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szja-s HELYSZÍNI" state="visible" r:id="rId4"/>
    <sheet sheetId="2" name="Munka1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W1" authorId="0">
      <text>
        <r>
          <rPr>
            <color rgb="FF000000"/>
            <scheme val="minor"/>
            <sz val="11"/>
            <rFont val="Calibri"/>
          </rPr>
          <t>A játékvezető / ellenőr azonosítószámát kell itt megadni</t>
        </r>
      </text>
    </comment>
    <comment ref="AA1" authorId="0">
      <text>
        <r>
          <rPr>
            <color rgb="FF000000"/>
            <scheme val="minor"/>
            <sz val="11"/>
            <rFont val="Calibri"/>
          </rPr>
          <t>1-től kezdődően folyamatos sorszámozással kell vezetni: két elszámolás sorszáma nem egyezhet meg!</t>
        </r>
      </text>
    </comment>
    <comment ref="V4" authorId="0">
      <text>
        <r>
          <rPr>
            <color rgb="FF000000"/>
            <scheme val="minor"/>
            <sz val="11"/>
            <rFont val="Calibri"/>
          </rPr>
          <t>Írja be a bajnokság/ verseny csoportját!</t>
        </r>
      </text>
    </comment>
    <comment ref="U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AA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6" authorId="0">
      <text>
        <r>
          <rPr>
            <color rgb="FF000000"/>
            <scheme val="minor"/>
            <sz val="11"/>
            <rFont val="Calibri"/>
          </rPr>
          <t>Kifizető (sport)szervezet neve</t>
        </r>
      </text>
    </comment>
    <comment ref="G7" authorId="0">
      <text>
        <r>
          <rPr>
            <color rgb="FF000000"/>
            <scheme val="minor"/>
            <sz val="11"/>
            <rFont val="Calibri"/>
          </rPr>
          <t>A (sport)szervezet székhelye (település neve)</t>
        </r>
      </text>
    </comment>
    <comment ref="P7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O8" authorId="0">
      <text>
        <r>
          <rPr>
            <color rgb="FF000000"/>
            <scheme val="minor"/>
            <sz val="11"/>
            <rFont val="Calibri"/>
          </rPr>
          <t>A játékvezető / ellenőr iroda-rendszeri azonosítószámát kell itt megadni</t>
        </r>
      </text>
    </comment>
    <comment ref="C9" authorId="0">
      <text>
        <r>
          <rPr>
            <color rgb="FF000000"/>
            <scheme val="minor"/>
            <sz val="11"/>
            <rFont val="Calibri"/>
          </rPr>
          <t>Település neve (ha nem magyarországi születéshely, akkor zárójelben az ország nevét is fel kell tüntetni)</t>
        </r>
      </text>
    </comment>
    <comment ref="K9" authorId="0">
      <text>
        <r>
          <rPr>
            <color rgb="FF000000"/>
            <scheme val="minor"/>
            <sz val="11"/>
            <rFont val="Calibri"/>
          </rPr>
          <t>Írja be a születési évszámát, pl.: 1951.</t>
        </r>
      </text>
    </comment>
    <comment ref="M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N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10" authorId="0">
      <text>
        <r>
          <rPr>
            <color rgb="FF000000"/>
            <scheme val="minor"/>
            <sz val="11"/>
            <rFont val="Calibri"/>
          </rPr>
          <t>Település neve</t>
        </r>
      </text>
    </comment>
    <comment ref="O10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D1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6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6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D1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8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8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Z22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E23" authorId="0">
      <text>
        <r>
          <rPr>
            <color rgb="FF000000"/>
            <scheme val="minor"/>
            <sz val="11"/>
            <rFont val="Calibri"/>
          </rPr>
          <t xml:space="preserve">Benzin üzemű:
1000 cm3-ig  - 7,4;
1001-1500 cm3 - 8,6;
1501-2000 cm3 - 9,5;
2001-3000 cm3 - 11,4;
3001 cm3 felett - 13,3.
Gázolaj üzemű:
1500 cm3-ig - 5,7;
1501 -2000 cm3 - 6,7;
2001-3000 cm3 - 7,6;
3000 cm3 felett - 9,5.</t>
        </r>
      </text>
    </comment>
    <comment ref="B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5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B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6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N31" authorId="0">
      <text>
        <r>
          <rPr>
            <color rgb="FF000000"/>
            <scheme val="minor"/>
            <sz val="11"/>
            <rFont val="Calibri"/>
          </rPr>
          <t xml:space="preserve">Az aktuális hónapra a NAV (APEH) által megállapított üzemanyagárat kell beírni csak számmal, folyamatosan
Forrás: http://apeh.hu/uzemanyag/uzemanyagarak</t>
        </r>
      </text>
    </comment>
    <comment ref="O32" authorId="0">
      <text>
        <r>
          <rPr>
            <color rgb="FF000000"/>
            <scheme val="minor"/>
            <sz val="11"/>
            <rFont val="Calibri"/>
          </rPr>
          <t xml:space="preserve">saját vagy házastárs tulajdonában lévő személygépkocsi esetén = 9;
egyéb esetben = 0</t>
        </r>
      </text>
    </comment>
    <comment ref="B37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7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8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9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W44" authorId="0">
      <text>
        <r>
          <rPr>
            <color rgb="FF000000"/>
            <scheme val="minor"/>
            <sz val="11"/>
            <rFont val="Calibri"/>
          </rPr>
          <t xml:space="preserve">Ha ide 0-t ír, akkor az alatta lévő kockában automatikusan az 1-es jelenik meg!
Ha ide 1-t ír, akkor az alatta lévő kockában automatikusan 0-s jelenik meg!</t>
        </r>
      </text>
    </comment>
    <comment ref="C45" authorId="0">
      <text>
        <r>
          <rPr>
            <color rgb="FF000000"/>
            <scheme val="minor"/>
            <sz val="11"/>
            <rFont val="Calibri"/>
          </rPr>
          <t>Ha a W43 cella = 0, akkor ide azt a (10-nél nagyobb) %-értéket kell beírni számmal, amit a magánszemély költségként elszámol</t>
        </r>
      </text>
    </comment>
    <comment ref="W45" authorId="0">
      <text>
        <r>
          <rPr>
            <color rgb="FF000000"/>
            <scheme val="minor"/>
            <sz val="11"/>
            <rFont val="Calibri"/>
          </rPr>
          <t>Automatikus kitöltés! Ön csak a felette lévő, W43-as rubrikát töltse ki!</t>
        </r>
      </text>
    </comment>
    <comment ref="K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K47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7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8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8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9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9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</commentList>
</comments>
</file>

<file path=xl/sharedStrings.xml><?xml version="1.0" encoding="utf-8"?>
<sst xmlns="http://schemas.openxmlformats.org/spreadsheetml/2006/main" count="257" uniqueCount="222">
  <si>
    <t>VERSENYBÍRÓI (JÁTÉKVEZETŐI) / ELLENŐRI  ELSZÁMOLÁS</t>
  </si>
  <si>
    <t>Sorszám:</t>
  </si>
  <si>
    <t>HSZ-I</t>
  </si>
  <si>
    <t>1.</t>
  </si>
  <si>
    <t>HELYSZÍNI</t>
  </si>
  <si>
    <t>(Digitális, számítógépen történő kitöltés esetén az egyes kitöltendő rubrikák között TABULÁTOR-ral javasolt lépegetni!)</t>
  </si>
  <si>
    <t>U7</t>
  </si>
  <si>
    <t>NB I</t>
  </si>
  <si>
    <t>01.</t>
  </si>
  <si>
    <t>A</t>
  </si>
  <si>
    <t>Kiküldő szakszövetség:</t>
  </si>
  <si>
    <t>MKOSZ</t>
  </si>
  <si>
    <t>U9</t>
  </si>
  <si>
    <t>NB II</t>
  </si>
  <si>
    <t>02.</t>
  </si>
  <si>
    <t>Sportesemény megnevezése:</t>
  </si>
  <si>
    <t>Osztály:</t>
  </si>
  <si>
    <t>m</t>
  </si>
  <si>
    <t>Korosztály:</t>
  </si>
  <si>
    <t>A játékvezető / ellenőr azonosítószámát kell itt megadni</t>
  </si>
  <si>
    <t>U10</t>
  </si>
  <si>
    <t>NB III</t>
  </si>
  <si>
    <t>03.</t>
  </si>
  <si>
    <t>Helye és ideje (év, hó, nap):</t>
  </si>
  <si>
    <t>U11</t>
  </si>
  <si>
    <t>területi I.</t>
  </si>
  <si>
    <t>04.</t>
  </si>
  <si>
    <t>B</t>
  </si>
  <si>
    <t>Kifizető neve:</t>
  </si>
  <si>
    <t>Adószáma:</t>
  </si>
  <si>
    <t>-</t>
  </si>
  <si>
    <t>U12</t>
  </si>
  <si>
    <t>területi I/B</t>
  </si>
  <si>
    <t>05.</t>
  </si>
  <si>
    <t>Címe:</t>
  </si>
  <si>
    <t>U13</t>
  </si>
  <si>
    <t>területi II.</t>
  </si>
  <si>
    <t>06.</t>
  </si>
  <si>
    <t>C</t>
  </si>
  <si>
    <t>Magánszemély neve:</t>
  </si>
  <si>
    <t>Azonosító (kód):</t>
  </si>
  <si>
    <t>Születéskori neve:</t>
  </si>
  <si>
    <t>U14</t>
  </si>
  <si>
    <t>területi III.</t>
  </si>
  <si>
    <t>07.</t>
  </si>
  <si>
    <t>Születésének helye:</t>
  </si>
  <si>
    <t>Ideje:</t>
  </si>
  <si>
    <t>Anyja születési neve:</t>
  </si>
  <si>
    <t>U15</t>
  </si>
  <si>
    <t>területi I-III.</t>
  </si>
  <si>
    <t>08.</t>
  </si>
  <si>
    <t>Lakcíme:</t>
  </si>
  <si>
    <t>U16</t>
  </si>
  <si>
    <t>országos</t>
  </si>
  <si>
    <t>09.</t>
  </si>
  <si>
    <t>Adóazonosítója:</t>
  </si>
  <si>
    <t>TAJ-száma:</t>
  </si>
  <si>
    <t>U17</t>
  </si>
  <si>
    <t>női</t>
  </si>
  <si>
    <t>10.</t>
  </si>
  <si>
    <t>Bankszámlaszáma:</t>
  </si>
  <si>
    <t>U18</t>
  </si>
  <si>
    <t>Magyar Kupa</t>
  </si>
  <si>
    <t>11.</t>
  </si>
  <si>
    <t>U19</t>
  </si>
  <si>
    <t>kupa</t>
  </si>
  <si>
    <t>12.</t>
  </si>
  <si>
    <t>D</t>
  </si>
  <si>
    <t>Versenybírói (játékvezetői) / ellenőri díj elszámolás</t>
  </si>
  <si>
    <t>felnőtt</t>
  </si>
  <si>
    <t>egyéb</t>
  </si>
  <si>
    <t>13.</t>
  </si>
  <si>
    <t>Mérkőzés(ek) kódja:</t>
  </si>
  <si>
    <t>Feladat:</t>
  </si>
  <si>
    <t>Mérkőzés(ek) száma:</t>
  </si>
  <si>
    <t>Ft / mérkőzés:</t>
  </si>
  <si>
    <t>Bruttó működési díj:</t>
  </si>
  <si>
    <t>öregfiúk</t>
  </si>
  <si>
    <t>14.</t>
  </si>
  <si>
    <t>játékvezető</t>
  </si>
  <si>
    <t>old boy</t>
  </si>
  <si>
    <t>15.</t>
  </si>
  <si>
    <t>jv-asszisztens</t>
  </si>
  <si>
    <t>veterán</t>
  </si>
  <si>
    <t>16.</t>
  </si>
  <si>
    <t>asztalszemélyzet</t>
  </si>
  <si>
    <t>17.</t>
  </si>
  <si>
    <t>játékvezető-ellenőr</t>
  </si>
  <si>
    <t xml:space="preserve">Versenybírói (játékvezetői) / ellenőri díj összesen (I.):  </t>
  </si>
  <si>
    <t>18.</t>
  </si>
  <si>
    <t>szövetségi ellenőr</t>
  </si>
  <si>
    <t>19.</t>
  </si>
  <si>
    <t>pályahitelesítő</t>
  </si>
  <si>
    <t>E</t>
  </si>
  <si>
    <t>Kiküldetési rendelvény (személygépjármű igénybevétele esetén)</t>
  </si>
  <si>
    <t>20.</t>
  </si>
  <si>
    <t>versenyszervező</t>
  </si>
  <si>
    <t>Gépkocsi típusa:</t>
  </si>
  <si>
    <t>Gépkocsi rendszáma:</t>
  </si>
  <si>
    <t>Üzemanyagfajta:</t>
  </si>
  <si>
    <t>ESZ-95</t>
  </si>
  <si>
    <t>21.</t>
  </si>
  <si>
    <t>Üzemanyagnorma:</t>
  </si>
  <si>
    <t>liter/100 km</t>
  </si>
  <si>
    <t>Gépkocsi lökettérfogata:</t>
  </si>
  <si>
    <t>cm3</t>
  </si>
  <si>
    <t>22.</t>
  </si>
  <si>
    <t>Dátum (év/hó/nap):</t>
  </si>
  <si>
    <t>Honnan:</t>
  </si>
  <si>
    <t>Érintve:</t>
  </si>
  <si>
    <t>Hova:</t>
  </si>
  <si>
    <t>Megtett km:</t>
  </si>
  <si>
    <t>23.</t>
  </si>
  <si>
    <t>gázolaj</t>
  </si>
  <si>
    <t>január</t>
  </si>
  <si>
    <t>2016.</t>
  </si>
  <si>
    <t>24.</t>
  </si>
  <si>
    <t>február</t>
  </si>
  <si>
    <t>2017.</t>
  </si>
  <si>
    <t>25.</t>
  </si>
  <si>
    <t xml:space="preserve">Összes km:  </t>
  </si>
  <si>
    <t>március</t>
  </si>
  <si>
    <t>2018.</t>
  </si>
  <si>
    <t>26.</t>
  </si>
  <si>
    <t>április</t>
  </si>
  <si>
    <t>2019.</t>
  </si>
  <si>
    <t>27.</t>
  </si>
  <si>
    <t xml:space="preserve"> /Az útiköltség kiszámítása papíralapú kitöltés esetén: (összes megtett km x üzemanyagnorma) / 100 x üzemanyag-egységár; + amortizáció (összes megtett km x 9)/</t>
  </si>
  <si>
    <t>május</t>
  </si>
  <si>
    <t>2020.</t>
  </si>
  <si>
    <t>28.</t>
  </si>
  <si>
    <t>Összes megtett km:</t>
  </si>
  <si>
    <t>Üzemanyag egységára:</t>
  </si>
  <si>
    <t>Üzemanyag értéke:</t>
  </si>
  <si>
    <t>június</t>
  </si>
  <si>
    <t>2021.</t>
  </si>
  <si>
    <t>29.</t>
  </si>
  <si>
    <t>július</t>
  </si>
  <si>
    <t>2022.</t>
  </si>
  <si>
    <t>30.</t>
  </si>
  <si>
    <t>Általános személygépkocsi normaköltség</t>
  </si>
  <si>
    <t>km</t>
  </si>
  <si>
    <t>Ft/km</t>
  </si>
  <si>
    <t>augusztus</t>
  </si>
  <si>
    <t>2023.</t>
  </si>
  <si>
    <t>31.</t>
  </si>
  <si>
    <t xml:space="preserve">Útiköltség (személygépkocsi km-díj) összesen (V.):  </t>
  </si>
  <si>
    <t>szeptember</t>
  </si>
  <si>
    <t>október</t>
  </si>
  <si>
    <t>F</t>
  </si>
  <si>
    <t>Kiküldetési rendelvény (tömegközlekedési eszköz igénybevétele esetén)*</t>
  </si>
  <si>
    <t>november</t>
  </si>
  <si>
    <t>Tömegközlekedési eszköz(ök) típusa:</t>
  </si>
  <si>
    <t>Felhasznált menetjegy ára (Ft):</t>
  </si>
  <si>
    <t>Utazás viszonylata, útvonala:</t>
  </si>
  <si>
    <t>VII. Utazási költség (helyközi busz, vonat; helyi járat) összesen:</t>
  </si>
  <si>
    <t>december</t>
  </si>
  <si>
    <t>vonat</t>
  </si>
  <si>
    <t>jv</t>
  </si>
  <si>
    <t>autóbusz</t>
  </si>
  <si>
    <t>assz.</t>
  </si>
  <si>
    <t>helyi járat</t>
  </si>
  <si>
    <t>jv-ell.</t>
  </si>
  <si>
    <t>komp</t>
  </si>
  <si>
    <t>szöv-ell.</t>
  </si>
  <si>
    <t>NYILATKOZATOK</t>
  </si>
  <si>
    <t>x</t>
  </si>
  <si>
    <t xml:space="preserve"> A számomra kifizetésre kerülő összegből az adóelőleg alapjának megállapításához - az 1995. évi CXVII. törvény alapján - a következő nyilatkozatot teszem:</t>
  </si>
  <si>
    <t xml:space="preserve"> Az önálló tevékenységemből és az arra tekintettel kapott költségtérítés adóelőlegének megállapítása során:</t>
  </si>
  <si>
    <t>a)</t>
  </si>
  <si>
    <t>10 %-os költséghányad alkalmazását kérem</t>
  </si>
  <si>
    <t>(0, ha nem; 1, ha igen)</t>
  </si>
  <si>
    <t>b)</t>
  </si>
  <si>
    <t>A bevételből</t>
  </si>
  <si>
    <t>% felmerülő elismert költség levonását kérem!</t>
  </si>
  <si>
    <t>c)</t>
  </si>
  <si>
    <t>Nyugdíjas vagyok</t>
  </si>
  <si>
    <t>igen</t>
  </si>
  <si>
    <t>nem</t>
  </si>
  <si>
    <t>d)</t>
  </si>
  <si>
    <t>Heti 36 órát elérő munkaviszonnyal rendelkezem</t>
  </si>
  <si>
    <t>e)</t>
  </si>
  <si>
    <t>Éves jövedelmem meghaladja a 7.665.000,- Ft-ot</t>
  </si>
  <si>
    <t>f)</t>
  </si>
  <si>
    <t>Magánnyugdíjpénztár tagja vagyok</t>
  </si>
  <si>
    <t>A magánnyugdíjpénztár neve:</t>
  </si>
  <si>
    <t>Dátum:</t>
  </si>
  <si>
    <t>2026.</t>
  </si>
  <si>
    <t>G</t>
  </si>
  <si>
    <t>I.</t>
  </si>
  <si>
    <t>Versenybírói (játékvezetői) / ellenőri díj összesen:</t>
  </si>
  <si>
    <t>a</t>
  </si>
  <si>
    <t xml:space="preserve">- költséglevonás 10 % (I. x 0,5) </t>
  </si>
  <si>
    <t>kiállító (nyilatkozattevő)</t>
  </si>
  <si>
    <t>II.</t>
  </si>
  <si>
    <t>Járulékalap (I. - a):</t>
  </si>
  <si>
    <t>ÁTUTALÁS!</t>
  </si>
  <si>
    <t>b</t>
  </si>
  <si>
    <t>nyugdíjjárulék (10%) /II. x 0,1/:</t>
  </si>
  <si>
    <t>c</t>
  </si>
  <si>
    <t>egészségbiztosítási járulék (4 %, ha rendelkezik /II. x 0,04/; 6 %, ha nem rendelkezik /II. x 0,06/ főállással):</t>
  </si>
  <si>
    <t>teljesítést igazoló aláírása</t>
  </si>
  <si>
    <t>III.</t>
  </si>
  <si>
    <t>Jövedelemadó alapja (járulékalap /II.):</t>
  </si>
  <si>
    <t>TB alap</t>
  </si>
  <si>
    <t>d</t>
  </si>
  <si>
    <t>TB 18,5 %</t>
  </si>
  <si>
    <t>utalványozó aláírása</t>
  </si>
  <si>
    <t>IV.</t>
  </si>
  <si>
    <t>Levonások összesen (b + c + d):</t>
  </si>
  <si>
    <t>V.</t>
  </si>
  <si>
    <t>Kifizetendő működési díj (I. - IV.):</t>
  </si>
  <si>
    <t>VI.</t>
  </si>
  <si>
    <t>Útiköltség (személygépkocsi km-díj):</t>
  </si>
  <si>
    <t>számfejtő / kifizető aláírása</t>
  </si>
  <si>
    <t>VII.</t>
  </si>
  <si>
    <t>Utazási költség (helyközi busz, vonat; helyi járat; komp):</t>
  </si>
  <si>
    <t>Kifizetendő összeg (IV. + V. + VI.):</t>
  </si>
  <si>
    <t>* Tömegközlekedési eszközök igénybevétele esetén kötelező jelleggel az alábbi bizonylatokat kell csatolni jelen elszámoláshoz:</t>
  </si>
  <si>
    <r>
      <rPr>
        <u/>
        <color theme="1"/>
        <sz val="7"/>
        <rFont val="Calibri"/>
      </rPr>
      <t>a) komp: menetjegy;</t>
    </r>
    <r>
      <rPr>
        <u/>
        <color theme="1"/>
        <sz val="7"/>
        <rFont val="Calibri"/>
      </rPr>
      <t xml:space="preserve">    </t>
    </r>
    <r>
      <rPr>
        <u/>
        <color theme="1"/>
        <sz val="7"/>
        <rFont val="Calibri"/>
      </rPr>
      <t>b) helyközi járat; (jellemzően: vonat, busz):</t>
    </r>
    <r>
      <rPr>
        <u/>
        <color theme="1"/>
        <sz val="7"/>
        <rFont val="Calibri"/>
      </rPr>
      <t xml:space="preserve"> a magánszemély nevére szóló számla másolata vagy a menetjegy;     </t>
    </r>
    <r>
      <rPr>
        <u/>
        <color theme="1"/>
        <sz val="7"/>
        <rFont val="Calibri"/>
      </rPr>
      <t>c) helyi járat (pl. BKV):</t>
    </r>
    <r>
      <rPr>
        <u/>
        <color theme="1"/>
        <sz val="7"/>
        <rFont val="Calibri"/>
      </rPr>
      <t xml:space="preserve"> felhasznált vonaljegy</t>
    </r>
  </si>
  <si>
    <t>Jelen elszámolás kettő példányban nyomtatandó ki: egyik példány átadandó a kifizetőnek, a másikon átveendő a kifizetővel!</t>
  </si>
  <si>
    <t>A kiállítónak ajánlatos valamennyi elszámolását saját maga számára elektronikus formában (is) megőriznie!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</si>
</sst>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 &quot;Ft&quot;_-;-* #,##0 &quot;Ft&quot;_-;_-* &quot;-&quot; &quot;Ft&quot;_-;_-@"/>
  </numFmts>
  <fonts count="29" x14ac:knownFonts="1">
    <font>
      <color theme="1"/>
      <family val="2"/>
      <scheme val="minor"/>
      <sz val="11"/>
      <name val="Calibri"/>
    </font>
    <font>
      <b/>
      <color rgb="FF000000"/>
      <sz val="16"/>
      <name val="Calibri"/>
    </font>
    <font>
      <color rgb="FF000000"/>
      <scheme val="minor"/>
      <sz val="11"/>
      <name val="Calibri"/>
    </font>
    <font>
      <b/>
      <color rgb="FF000000"/>
      <sz val="10"/>
      <name val="Calibri"/>
    </font>
    <font>
      <sz val="11"/>
      <name val="Calibri"/>
    </font>
    <font>
      <b/>
      <color rgb="FF000000"/>
      <sz val="14"/>
      <name val="Calibri"/>
    </font>
    <font>
      <b/>
      <color rgb="FF000000"/>
      <sz val="12"/>
      <name val="Calibri"/>
    </font>
    <font>
      <color rgb="FF000000"/>
      <sz val="11"/>
      <name val="Calibri"/>
    </font>
    <font>
      <b/>
      <u/>
      <color rgb="FF000000"/>
      <sz val="12"/>
      <name val="Calibri"/>
    </font>
    <font>
      <b/>
      <i/>
      <color rgb="FF000000"/>
      <sz val="9"/>
      <name val="Calibri"/>
    </font>
    <font>
      <b/>
      <color rgb="FF000000"/>
      <sz val="8"/>
      <name val="Calibri"/>
    </font>
    <font>
      <b/>
      <color rgb="FF000000"/>
      <sz val="11"/>
      <name val="Calibri"/>
    </font>
    <font>
      <color rgb="FF000000"/>
      <sz val="11"/>
      <name val="Open Sans"/>
    </font>
    <font>
      <color rgb="FF000000"/>
      <sz val="10"/>
      <name val="Calibri"/>
    </font>
    <font>
      <b/>
      <color rgb="FF000000"/>
      <sz val="7"/>
      <name val="Calibri"/>
    </font>
    <font>
      <b/>
      <color rgb="FF000000"/>
      <sz val="9"/>
      <name val="Calibri"/>
    </font>
    <font>
      <color rgb="FF000000"/>
      <sz val="8"/>
      <name val="Calibri"/>
    </font>
    <font>
      <color rgb="FF000000"/>
      <sz val="16"/>
      <name val="Calibri"/>
    </font>
    <font>
      <color rgb="FF000000"/>
      <sz val="12"/>
      <name val="Calibri"/>
    </font>
    <font>
      <b/>
      <color theme="1"/>
      <sz val="10"/>
      <name val="Calibri"/>
    </font>
    <font>
      <color rgb="FF000000"/>
      <sz val="9"/>
      <name val="Calibri"/>
    </font>
    <font>
      <b/>
      <color theme="1"/>
      <sz val="12"/>
      <name val="Calibri"/>
    </font>
    <font>
      <b/>
      <u/>
      <color rgb="FF000000"/>
      <sz val="22"/>
      <name val="Calibri"/>
    </font>
    <font>
      <u/>
      <color rgb="FF000000"/>
      <sz val="8"/>
      <name val="Calibri"/>
    </font>
    <font>
      <b/>
      <color theme="1"/>
      <sz val="8"/>
      <name val="Calibri"/>
    </font>
    <font>
      <u/>
      <color theme="1"/>
      <sz val="8"/>
      <name val="Calibri"/>
    </font>
    <font>
      <u/>
      <color theme="1"/>
      <sz val="7"/>
      <name val="Calibri"/>
    </font>
    <font>
      <b/>
      <i/>
      <color rgb="FF000000"/>
      <sz val="10"/>
      <name val="Calibri"/>
    </font>
    <font>
      <i/>
      <color rgb="FF000000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3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center" vertical="center"/>
    </xf>
    <xf numFmtId="0" fontId="4" fillId="0" borderId="3" xfId="0" applyFont="1" applyBorder="1"/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8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3" fontId="9" fillId="0" borderId="4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3" fontId="11" fillId="0" borderId="9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3" fontId="10" fillId="0" borderId="12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49" fontId="11" fillId="3" borderId="15" xfId="0" applyNumberFormat="1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3" fontId="10" fillId="0" borderId="18" xfId="0" applyNumberFormat="1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49" fontId="11" fillId="3" borderId="21" xfId="0" applyNumberFormat="1" applyFont="1" applyFill="1" applyBorder="1" applyAlignment="1">
      <alignment horizontal="center" vertical="center"/>
    </xf>
    <xf numFmtId="3" fontId="6" fillId="2" borderId="22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left" vertical="center"/>
    </xf>
    <xf numFmtId="3" fontId="6" fillId="3" borderId="21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0" fontId="4" fillId="0" borderId="23" xfId="0" applyFont="1" applyBorder="1"/>
    <xf numFmtId="3" fontId="1" fillId="0" borderId="24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left" vertical="center"/>
    </xf>
    <xf numFmtId="3" fontId="11" fillId="3" borderId="26" xfId="0" applyNumberFormat="1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3" fontId="10" fillId="0" borderId="26" xfId="0" applyNumberFormat="1" applyFont="1" applyBorder="1" applyAlignment="1">
      <alignment horizontal="center" vertical="center"/>
    </xf>
    <xf numFmtId="3" fontId="3" fillId="3" borderId="29" xfId="0" applyNumberFormat="1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3" borderId="30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4" fillId="0" borderId="31" xfId="0" applyFont="1" applyBorder="1"/>
    <xf numFmtId="3" fontId="10" fillId="0" borderId="32" xfId="0" applyNumberFormat="1" applyFont="1" applyBorder="1" applyAlignment="1">
      <alignment horizontal="left" vertical="center"/>
    </xf>
    <xf numFmtId="3" fontId="3" fillId="3" borderId="33" xfId="0" applyNumberFormat="1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10" fillId="0" borderId="34" xfId="0" applyNumberFormat="1" applyFont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3" fontId="10" fillId="0" borderId="35" xfId="0" applyNumberFormat="1" applyFont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10" fillId="0" borderId="35" xfId="0" applyNumberFormat="1" applyFont="1" applyBorder="1" applyAlignment="1">
      <alignment vertical="center"/>
    </xf>
    <xf numFmtId="3" fontId="11" fillId="2" borderId="29" xfId="0" applyNumberFormat="1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center"/>
    </xf>
    <xf numFmtId="3" fontId="3" fillId="2" borderId="36" xfId="0" applyNumberFormat="1" applyFont="1" applyFill="1" applyBorder="1" applyAlignment="1">
      <alignment horizontal="center" vertical="center"/>
    </xf>
    <xf numFmtId="3" fontId="3" fillId="2" borderId="29" xfId="0" applyNumberFormat="1" applyFont="1" applyFill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10" fillId="0" borderId="32" xfId="0" applyNumberFormat="1" applyFont="1" applyBorder="1" applyAlignment="1">
      <alignment vertical="center"/>
    </xf>
    <xf numFmtId="3" fontId="3" fillId="2" borderId="22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2" borderId="38" xfId="0" applyNumberFormat="1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7" fillId="0" borderId="37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39" xfId="0" applyFont="1" applyBorder="1"/>
    <xf numFmtId="3" fontId="10" fillId="0" borderId="28" xfId="0" applyNumberFormat="1" applyFont="1" applyBorder="1" applyAlignment="1">
      <alignment horizontal="center" vertical="center"/>
    </xf>
    <xf numFmtId="3" fontId="16" fillId="0" borderId="0" xfId="0" applyNumberFormat="1" applyFont="1"/>
    <xf numFmtId="3" fontId="16" fillId="0" borderId="37" xfId="0" applyNumberFormat="1" applyFont="1" applyBorder="1" applyAlignment="1">
      <alignment vertical="center"/>
    </xf>
    <xf numFmtId="3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" fontId="3" fillId="3" borderId="14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vertical="center"/>
    </xf>
    <xf numFmtId="3" fontId="11" fillId="3" borderId="15" xfId="0" applyNumberFormat="1" applyFont="1" applyFill="1" applyBorder="1" applyAlignment="1">
      <alignment horizontal="center" vertical="center"/>
    </xf>
    <xf numFmtId="3" fontId="3" fillId="3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vertical="center"/>
    </xf>
    <xf numFmtId="3" fontId="13" fillId="0" borderId="0" xfId="0" applyNumberFormat="1" applyFont="1"/>
    <xf numFmtId="164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6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3" fontId="7" fillId="0" borderId="40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center" vertical="center"/>
    </xf>
    <xf numFmtId="0" fontId="4" fillId="0" borderId="41" xfId="0" applyFont="1" applyBorder="1"/>
    <xf numFmtId="0" fontId="4" fillId="0" borderId="42" xfId="0" applyFont="1" applyBorder="1"/>
    <xf numFmtId="3" fontId="10" fillId="0" borderId="34" xfId="0" applyNumberFormat="1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3" fontId="16" fillId="0" borderId="43" xfId="0" applyNumberFormat="1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0" borderId="44" xfId="0" applyNumberFormat="1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3" fontId="10" fillId="2" borderId="47" xfId="0" applyNumberFormat="1" applyFont="1" applyFill="1" applyBorder="1" applyAlignment="1">
      <alignment horizontal="center" vertical="center"/>
    </xf>
    <xf numFmtId="3" fontId="4" fillId="0" borderId="45" xfId="0" applyNumberFormat="1" applyFont="1" applyBorder="1"/>
    <xf numFmtId="3" fontId="4" fillId="0" borderId="46" xfId="0" applyNumberFormat="1" applyFont="1" applyBorder="1"/>
    <xf numFmtId="3" fontId="10" fillId="0" borderId="47" xfId="0" applyNumberFormat="1" applyFont="1" applyBorder="1" applyAlignment="1">
      <alignment horizontal="left" vertical="center"/>
    </xf>
    <xf numFmtId="3" fontId="16" fillId="0" borderId="48" xfId="0" applyNumberFormat="1" applyFont="1" applyBorder="1" applyAlignment="1">
      <alignment vertical="center"/>
    </xf>
    <xf numFmtId="3" fontId="10" fillId="0" borderId="47" xfId="0" applyNumberFormat="1" applyFont="1" applyBorder="1" applyAlignment="1">
      <alignment horizontal="center" vertical="center"/>
    </xf>
    <xf numFmtId="3" fontId="10" fillId="0" borderId="47" xfId="0" applyNumberFormat="1" applyFont="1" applyBorder="1" applyAlignment="1">
      <alignment vertical="center"/>
    </xf>
    <xf numFmtId="0" fontId="4" fillId="0" borderId="49" xfId="0" applyFont="1" applyBorder="1"/>
    <xf numFmtId="3" fontId="10" fillId="0" borderId="6" xfId="0" applyNumberFormat="1" applyFont="1" applyBorder="1" applyAlignment="1">
      <alignment horizontal="center" vertical="center"/>
    </xf>
    <xf numFmtId="3" fontId="16" fillId="0" borderId="43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center" vertical="center"/>
    </xf>
    <xf numFmtId="3" fontId="10" fillId="0" borderId="36" xfId="0" applyNumberFormat="1" applyFont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/>
    </xf>
    <xf numFmtId="14" fontId="10" fillId="3" borderId="22" xfId="0" applyNumberFormat="1" applyFont="1" applyFill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/>
    </xf>
    <xf numFmtId="49" fontId="10" fillId="3" borderId="21" xfId="0" applyNumberFormat="1" applyFont="1" applyFill="1" applyBorder="1" applyAlignment="1">
      <alignment horizontal="center" vertical="center"/>
    </xf>
    <xf numFmtId="3" fontId="10" fillId="3" borderId="21" xfId="0" applyNumberFormat="1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right" vertical="center"/>
    </xf>
    <xf numFmtId="3" fontId="10" fillId="0" borderId="1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0" fillId="0" borderId="50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3" fontId="16" fillId="3" borderId="26" xfId="0" applyNumberFormat="1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left" vertical="center"/>
    </xf>
    <xf numFmtId="3" fontId="10" fillId="2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37" xfId="0" applyNumberFormat="1" applyFont="1" applyBorder="1" applyAlignment="1">
      <alignment horizontal="center" vertical="center"/>
    </xf>
    <xf numFmtId="3" fontId="16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center" vertical="center" wrapText="1"/>
    </xf>
    <xf numFmtId="3" fontId="16" fillId="0" borderId="42" xfId="0" applyNumberFormat="1" applyFont="1" applyBorder="1" applyAlignment="1">
      <alignment vertical="center"/>
    </xf>
    <xf numFmtId="3" fontId="10" fillId="3" borderId="12" xfId="0" applyNumberFormat="1" applyFont="1" applyFill="1" applyBorder="1" applyAlignment="1">
      <alignment horizontal="center" vertical="center"/>
    </xf>
    <xf numFmtId="3" fontId="16" fillId="3" borderId="15" xfId="0" applyNumberFormat="1" applyFon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3" fontId="10" fillId="3" borderId="18" xfId="0" applyNumberFormat="1" applyFont="1" applyFill="1" applyBorder="1" applyAlignment="1">
      <alignment horizontal="center" vertical="center"/>
    </xf>
    <xf numFmtId="3" fontId="16" fillId="3" borderId="21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vertical="center"/>
    </xf>
    <xf numFmtId="49" fontId="16" fillId="3" borderId="21" xfId="0" applyNumberFormat="1" applyFont="1" applyFill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vertical="center"/>
    </xf>
    <xf numFmtId="3" fontId="16" fillId="0" borderId="11" xfId="0" applyNumberFormat="1" applyFont="1" applyBorder="1" applyAlignment="1">
      <alignment horizontal="center" vertical="center"/>
    </xf>
    <xf numFmtId="3" fontId="3" fillId="4" borderId="36" xfId="0" applyNumberFormat="1" applyFont="1" applyFill="1" applyBorder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4" fillId="0" borderId="0" xfId="0" applyFont="1"/>
    <xf numFmtId="3" fontId="19" fillId="4" borderId="36" xfId="0" applyNumberFormat="1" applyFont="1" applyFill="1" applyBorder="1" applyAlignment="1">
      <alignment horizontal="center" vertical="center"/>
    </xf>
    <xf numFmtId="3" fontId="10" fillId="2" borderId="36" xfId="0" applyNumberFormat="1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3" fontId="16" fillId="0" borderId="27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vertical="center"/>
    </xf>
    <xf numFmtId="0" fontId="4" fillId="0" borderId="37" xfId="0" applyFont="1" applyBorder="1"/>
    <xf numFmtId="3" fontId="10" fillId="0" borderId="5" xfId="0" applyNumberFormat="1" applyFont="1" applyBorder="1" applyAlignment="1">
      <alignment horizontal="center" vertical="center"/>
    </xf>
    <xf numFmtId="3" fontId="7" fillId="0" borderId="41" xfId="0" applyNumberFormat="1" applyFont="1" applyBorder="1" applyAlignment="1">
      <alignment vertical="center"/>
    </xf>
    <xf numFmtId="3" fontId="7" fillId="0" borderId="42" xfId="0" applyNumberFormat="1" applyFont="1" applyBorder="1" applyAlignment="1">
      <alignment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/>
    </xf>
    <xf numFmtId="0" fontId="4" fillId="0" borderId="50" xfId="0" applyFont="1" applyBorder="1"/>
    <xf numFmtId="3" fontId="13" fillId="0" borderId="35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left" vertical="center"/>
    </xf>
    <xf numFmtId="3" fontId="13" fillId="0" borderId="13" xfId="0" applyNumberFormat="1" applyFont="1" applyBorder="1" applyAlignment="1">
      <alignment horizontal="left" vertical="center"/>
    </xf>
    <xf numFmtId="3" fontId="19" fillId="0" borderId="13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vertical="center"/>
    </xf>
    <xf numFmtId="165" fontId="21" fillId="0" borderId="6" xfId="0" applyNumberFormat="1" applyFont="1" applyBorder="1" applyAlignment="1">
      <alignment horizontal="center"/>
    </xf>
    <xf numFmtId="3" fontId="19" fillId="0" borderId="35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horizontal="left" vertical="center"/>
    </xf>
    <xf numFmtId="165" fontId="6" fillId="0" borderId="12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3" fontId="13" fillId="0" borderId="51" xfId="0" applyNumberFormat="1" applyFont="1" applyBorder="1" applyAlignment="1">
      <alignment horizontal="center" vertical="center"/>
    </xf>
    <xf numFmtId="3" fontId="13" fillId="0" borderId="52" xfId="0" applyNumberFormat="1" applyFont="1" applyBorder="1" applyAlignment="1">
      <alignment horizontal="left" vertical="center" wrapText="1"/>
    </xf>
    <xf numFmtId="165" fontId="6" fillId="0" borderId="44" xfId="0" applyNumberFormat="1" applyFont="1" applyBorder="1" applyAlignment="1">
      <alignment horizontal="center" vertical="center"/>
    </xf>
    <xf numFmtId="3" fontId="10" fillId="0" borderId="45" xfId="0" applyNumberFormat="1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4" fillId="0" borderId="53" xfId="0" applyFont="1" applyBorder="1"/>
    <xf numFmtId="3" fontId="3" fillId="0" borderId="3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165" fontId="6" fillId="0" borderId="17" xfId="0" applyNumberFormat="1" applyFont="1" applyBorder="1" applyAlignment="1">
      <alignment horizontal="center" vertical="center"/>
    </xf>
    <xf numFmtId="0" fontId="4" fillId="0" borderId="40" xfId="0" applyFont="1" applyBorder="1"/>
    <xf numFmtId="3" fontId="3" fillId="0" borderId="1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left" vertical="center"/>
    </xf>
    <xf numFmtId="3" fontId="27" fillId="0" borderId="0" xfId="0" applyNumberFormat="1" applyFont="1" applyAlignment="1">
      <alignment horizontal="center" vertical="center"/>
    </xf>
    <xf numFmtId="3" fontId="28" fillId="0" borderId="0" xfId="0" applyNumberFormat="1" applyFont="1" applyAlignment="1">
      <alignment vertical="center"/>
    </xf>
  </cellXfs>
  <cellStyles count="1">
    <cellStyle name="Normal" xfId="0" builtinId="0"/>
  </cellStyles>
  <dxfs count="6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workbookViewId="0" zoomScale="102" zoomScaleNormal="102">
      <selection activeCell="U1" sqref="U1"/>
    </sheetView>
  </sheetViews>
  <sheetFormatPr defaultRowHeight="15" outlineLevelRow="0" outlineLevelCol="0" x14ac:dyDescent="0.25" defaultColWidth="14.42578125"/>
  <cols>
    <col min="1" max="1" width="3.140625" customWidth="1"/>
    <col min="2" max="2" width="14.7109375" customWidth="1"/>
    <col min="3" max="23" width="3.7109375" customWidth="1"/>
    <col min="24" max="24" width="13.5703125" customWidth="1"/>
    <col min="25" max="25" width="4" customWidth="1"/>
    <col min="26" max="28" width="3.7109375" customWidth="1"/>
    <col min="29" max="29" width="9.140625" customWidth="1"/>
    <col min="30" max="30" width="8.42578125" hidden="1" customWidth="1"/>
    <col min="31" max="31" width="12.28515625" hidden="1" customWidth="1"/>
    <col min="32" max="32" width="9.85546875" hidden="1" customWidth="1"/>
    <col min="33" max="34" width="3.5703125" hidden="1" customWidth="1"/>
    <col min="35" max="35" width="18.85546875" hidden="1" customWidth="1"/>
    <col min="36" max="36" width="9.140625" customWidth="1"/>
    <col min="37" max="37" width="15.42578125" customWidth="1"/>
  </cols>
  <sheetData>
    <row r="1" ht="41.25" customHeight="1" spans="1:3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 t="s">
        <v>1</v>
      </c>
      <c r="T1" s="5"/>
      <c r="U1" s="6" t="s">
        <v>2</v>
      </c>
      <c r="V1" s="5"/>
      <c r="W1" s="7"/>
      <c r="X1" s="5"/>
      <c r="Y1" s="8">
        <v>2026</v>
      </c>
      <c r="Z1" s="5"/>
      <c r="AA1" s="9" t="s">
        <v>3</v>
      </c>
      <c r="AB1" s="10"/>
      <c r="AC1" s="11"/>
      <c r="AD1" s="11"/>
      <c r="AE1" s="11"/>
      <c r="AF1" s="12"/>
      <c r="AG1" s="12"/>
      <c r="AH1" s="12"/>
      <c r="AI1" s="13"/>
      <c r="AJ1" s="11"/>
      <c r="AK1" s="11"/>
    </row>
    <row r="2" ht="16.5" customHeight="1" spans="1:37" x14ac:dyDescent="0.25">
      <c r="A2" s="14" t="s">
        <v>4</v>
      </c>
      <c r="B2" s="15"/>
      <c r="C2" s="15"/>
      <c r="D2" s="16"/>
      <c r="E2" s="17" t="s">
        <v>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1"/>
      <c r="AD2" s="11" t="s">
        <v>6</v>
      </c>
      <c r="AE2" s="11" t="s">
        <v>7</v>
      </c>
      <c r="AF2" s="12"/>
      <c r="AG2" s="12"/>
      <c r="AH2" s="12" t="s">
        <v>8</v>
      </c>
      <c r="AI2" s="13"/>
      <c r="AJ2" s="11"/>
      <c r="AK2" s="11"/>
    </row>
    <row r="3" ht="15" customHeight="1" spans="1:37" x14ac:dyDescent="0.25">
      <c r="A3" s="18" t="s">
        <v>9</v>
      </c>
      <c r="B3" s="19" t="s">
        <v>10</v>
      </c>
      <c r="C3" s="20"/>
      <c r="D3" s="21"/>
      <c r="E3" s="22" t="s">
        <v>11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3"/>
      <c r="AC3" s="11"/>
      <c r="AD3" s="11" t="s">
        <v>12</v>
      </c>
      <c r="AE3" s="11" t="s">
        <v>13</v>
      </c>
      <c r="AF3" s="12"/>
      <c r="AG3" s="12"/>
      <c r="AH3" s="12" t="s">
        <v>14</v>
      </c>
      <c r="AI3" s="13"/>
      <c r="AJ3" s="11"/>
      <c r="AK3" s="11"/>
    </row>
    <row r="4" ht="21.75" customHeight="1" spans="1:37" x14ac:dyDescent="0.25">
      <c r="A4" s="24"/>
      <c r="B4" s="25" t="s">
        <v>15</v>
      </c>
      <c r="C4" s="26"/>
      <c r="D4" s="27"/>
      <c r="E4" s="28"/>
      <c r="F4" s="26"/>
      <c r="G4" s="26"/>
      <c r="H4" s="26"/>
      <c r="I4" s="26"/>
      <c r="J4" s="26"/>
      <c r="K4" s="26"/>
      <c r="L4" s="26"/>
      <c r="M4" s="26"/>
      <c r="N4" s="27"/>
      <c r="O4" s="29" t="s">
        <v>16</v>
      </c>
      <c r="P4" s="27"/>
      <c r="Q4" s="30"/>
      <c r="R4" s="26"/>
      <c r="S4" s="27"/>
      <c r="T4" s="29" t="s">
        <v>17</v>
      </c>
      <c r="U4" s="27"/>
      <c r="V4" s="31"/>
      <c r="W4" s="26"/>
      <c r="X4" s="27"/>
      <c r="Y4" s="29" t="s">
        <v>18</v>
      </c>
      <c r="Z4" s="27"/>
      <c r="AA4" s="31"/>
      <c r="AB4" s="32"/>
      <c r="AC4" s="11" t="s">
        <v>19</v>
      </c>
      <c r="AD4" s="11" t="s">
        <v>20</v>
      </c>
      <c r="AE4" s="11" t="s">
        <v>21</v>
      </c>
      <c r="AF4" s="12"/>
      <c r="AG4" s="12"/>
      <c r="AH4" s="12" t="s">
        <v>22</v>
      </c>
      <c r="AI4" s="13"/>
      <c r="AJ4" s="11"/>
      <c r="AK4" s="11"/>
    </row>
    <row r="5" ht="16.5" customHeight="1" spans="1:37" x14ac:dyDescent="0.25">
      <c r="A5" s="33"/>
      <c r="B5" s="34" t="s">
        <v>23</v>
      </c>
      <c r="C5" s="35"/>
      <c r="D5" s="36"/>
      <c r="E5" s="37"/>
      <c r="F5" s="35"/>
      <c r="G5" s="35"/>
      <c r="H5" s="35"/>
      <c r="I5" s="35"/>
      <c r="J5" s="35"/>
      <c r="K5" s="35"/>
      <c r="L5" s="35"/>
      <c r="M5" s="35"/>
      <c r="N5" s="35"/>
      <c r="O5" s="36"/>
      <c r="P5" s="38">
        <v>2</v>
      </c>
      <c r="Q5" s="38">
        <v>0</v>
      </c>
      <c r="R5" s="38">
        <v>2</v>
      </c>
      <c r="S5" s="38">
        <v>6</v>
      </c>
      <c r="T5" s="39"/>
      <c r="U5" s="40"/>
      <c r="V5" s="35"/>
      <c r="W5" s="35"/>
      <c r="X5" s="35"/>
      <c r="Y5" s="36"/>
      <c r="Z5" s="41"/>
      <c r="AA5" s="40"/>
      <c r="AB5" s="42"/>
      <c r="AC5" s="11"/>
      <c r="AD5" s="11" t="s">
        <v>24</v>
      </c>
      <c r="AE5" s="11" t="s">
        <v>25</v>
      </c>
      <c r="AF5" s="12"/>
      <c r="AG5" s="12"/>
      <c r="AH5" s="12" t="s">
        <v>26</v>
      </c>
      <c r="AI5" s="13"/>
      <c r="AJ5" s="11"/>
      <c r="AK5" s="11"/>
    </row>
    <row r="6" ht="15" customHeight="1" spans="1:37" x14ac:dyDescent="0.25">
      <c r="A6" s="43" t="s">
        <v>27</v>
      </c>
      <c r="B6" s="44" t="s">
        <v>28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7"/>
      <c r="N6" s="48" t="s">
        <v>29</v>
      </c>
      <c r="O6" s="47"/>
      <c r="P6" s="49"/>
      <c r="Q6" s="49"/>
      <c r="R6" s="49"/>
      <c r="S6" s="49"/>
      <c r="T6" s="49"/>
      <c r="U6" s="49"/>
      <c r="V6" s="49"/>
      <c r="W6" s="49"/>
      <c r="X6" s="50" t="s">
        <v>30</v>
      </c>
      <c r="Y6" s="49"/>
      <c r="Z6" s="50" t="s">
        <v>30</v>
      </c>
      <c r="AA6" s="49"/>
      <c r="AB6" s="51"/>
      <c r="AC6" s="11"/>
      <c r="AD6" s="11" t="s">
        <v>31</v>
      </c>
      <c r="AE6" s="11" t="s">
        <v>32</v>
      </c>
      <c r="AF6" s="52">
        <v>5.7</v>
      </c>
      <c r="AG6" s="12"/>
      <c r="AH6" s="12" t="s">
        <v>33</v>
      </c>
      <c r="AI6" s="13"/>
      <c r="AJ6" s="11"/>
      <c r="AK6" s="11"/>
    </row>
    <row r="7" ht="15.75" customHeight="1" spans="1:37" x14ac:dyDescent="0.25">
      <c r="A7" s="53"/>
      <c r="B7" s="54" t="s">
        <v>34</v>
      </c>
      <c r="C7" s="55"/>
      <c r="D7" s="55"/>
      <c r="E7" s="55"/>
      <c r="F7" s="55"/>
      <c r="G7" s="56"/>
      <c r="H7" s="35"/>
      <c r="I7" s="35"/>
      <c r="J7" s="35"/>
      <c r="K7" s="35"/>
      <c r="L7" s="35"/>
      <c r="M7" s="35"/>
      <c r="N7" s="35"/>
      <c r="O7" s="36"/>
      <c r="P7" s="56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2"/>
      <c r="AC7" s="11"/>
      <c r="AD7" s="11" t="s">
        <v>35</v>
      </c>
      <c r="AE7" s="11" t="s">
        <v>36</v>
      </c>
      <c r="AF7" s="52">
        <v>6.7</v>
      </c>
      <c r="AG7" s="12"/>
      <c r="AH7" s="12" t="s">
        <v>37</v>
      </c>
      <c r="AI7" s="13"/>
      <c r="AJ7" s="11"/>
      <c r="AK7" s="57"/>
    </row>
    <row r="8" ht="15.75" customHeight="1" spans="1:37" x14ac:dyDescent="0.25">
      <c r="A8" s="18" t="s">
        <v>38</v>
      </c>
      <c r="B8" s="58" t="s">
        <v>39</v>
      </c>
      <c r="C8" s="59"/>
      <c r="D8" s="20"/>
      <c r="E8" s="20"/>
      <c r="F8" s="20"/>
      <c r="G8" s="20"/>
      <c r="H8" s="20"/>
      <c r="I8" s="20"/>
      <c r="J8" s="20"/>
      <c r="K8" s="21"/>
      <c r="L8" s="60" t="s">
        <v>40</v>
      </c>
      <c r="M8" s="20"/>
      <c r="N8" s="21"/>
      <c r="O8" s="61"/>
      <c r="P8" s="20"/>
      <c r="Q8" s="21"/>
      <c r="R8" s="62" t="s">
        <v>41</v>
      </c>
      <c r="S8" s="20"/>
      <c r="T8" s="21"/>
      <c r="U8" s="63"/>
      <c r="V8" s="20"/>
      <c r="W8" s="20"/>
      <c r="X8" s="20"/>
      <c r="Y8" s="20"/>
      <c r="Z8" s="20"/>
      <c r="AA8" s="20"/>
      <c r="AB8" s="23"/>
      <c r="AC8" s="11"/>
      <c r="AD8" s="11" t="s">
        <v>42</v>
      </c>
      <c r="AE8" s="11" t="s">
        <v>43</v>
      </c>
      <c r="AF8" s="52">
        <v>7.4</v>
      </c>
      <c r="AG8" s="12"/>
      <c r="AH8" s="12" t="s">
        <v>44</v>
      </c>
      <c r="AI8" s="13"/>
      <c r="AJ8" s="11"/>
      <c r="AK8" s="11"/>
    </row>
    <row r="9" ht="15" customHeight="1" spans="1:37" x14ac:dyDescent="0.25">
      <c r="A9" s="24"/>
      <c r="B9" s="64" t="s">
        <v>45</v>
      </c>
      <c r="C9" s="65"/>
      <c r="D9" s="26"/>
      <c r="E9" s="26"/>
      <c r="F9" s="26"/>
      <c r="G9" s="26"/>
      <c r="H9" s="27"/>
      <c r="I9" s="29" t="s">
        <v>46</v>
      </c>
      <c r="J9" s="27"/>
      <c r="K9" s="65"/>
      <c r="L9" s="27"/>
      <c r="M9" s="66"/>
      <c r="N9" s="66"/>
      <c r="O9" s="29" t="s">
        <v>47</v>
      </c>
      <c r="P9" s="26"/>
      <c r="Q9" s="26"/>
      <c r="R9" s="27"/>
      <c r="S9" s="67"/>
      <c r="T9" s="26"/>
      <c r="U9" s="26"/>
      <c r="V9" s="26"/>
      <c r="W9" s="26"/>
      <c r="X9" s="26"/>
      <c r="Y9" s="26"/>
      <c r="Z9" s="26"/>
      <c r="AA9" s="26"/>
      <c r="AB9" s="32"/>
      <c r="AC9" s="11"/>
      <c r="AD9" s="11" t="s">
        <v>48</v>
      </c>
      <c r="AE9" s="68" t="s">
        <v>49</v>
      </c>
      <c r="AF9" s="52">
        <v>7.6</v>
      </c>
      <c r="AG9" s="12"/>
      <c r="AH9" s="12" t="s">
        <v>50</v>
      </c>
      <c r="AI9" s="13"/>
      <c r="AJ9" s="11"/>
      <c r="AK9" s="11"/>
    </row>
    <row r="10" ht="15" customHeight="1" spans="1:37" x14ac:dyDescent="0.25">
      <c r="A10" s="24"/>
      <c r="B10" s="69" t="s">
        <v>51</v>
      </c>
      <c r="C10" s="70"/>
      <c r="D10" s="70"/>
      <c r="E10" s="70"/>
      <c r="F10" s="70"/>
      <c r="G10" s="71"/>
      <c r="H10" s="26"/>
      <c r="I10" s="26"/>
      <c r="J10" s="26"/>
      <c r="K10" s="26"/>
      <c r="L10" s="26"/>
      <c r="M10" s="26"/>
      <c r="N10" s="27"/>
      <c r="O10" s="71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32"/>
      <c r="AC10" s="11"/>
      <c r="AD10" s="11" t="s">
        <v>52</v>
      </c>
      <c r="AE10" s="11" t="s">
        <v>53</v>
      </c>
      <c r="AF10" s="52">
        <v>8.6</v>
      </c>
      <c r="AG10" s="12"/>
      <c r="AH10" s="12" t="s">
        <v>54</v>
      </c>
      <c r="AI10" s="13"/>
      <c r="AJ10" s="11"/>
      <c r="AK10" s="11"/>
    </row>
    <row r="11" ht="15" customHeight="1" spans="1:37" x14ac:dyDescent="0.25">
      <c r="A11" s="24"/>
      <c r="B11" s="69" t="s">
        <v>55</v>
      </c>
      <c r="C11" s="72"/>
      <c r="D11" s="72"/>
      <c r="E11" s="72"/>
      <c r="F11" s="72"/>
      <c r="G11" s="73"/>
      <c r="H11" s="73"/>
      <c r="I11" s="73"/>
      <c r="J11" s="73"/>
      <c r="K11" s="73"/>
      <c r="L11" s="74"/>
      <c r="M11" s="29" t="s">
        <v>56</v>
      </c>
      <c r="N11" s="26"/>
      <c r="O11" s="27"/>
      <c r="P11" s="74"/>
      <c r="Q11" s="74"/>
      <c r="R11" s="74"/>
      <c r="S11" s="75" t="s">
        <v>30</v>
      </c>
      <c r="T11" s="73"/>
      <c r="U11" s="74"/>
      <c r="V11" s="74"/>
      <c r="W11" s="75" t="s">
        <v>30</v>
      </c>
      <c r="X11" s="74"/>
      <c r="Y11" s="74"/>
      <c r="Z11" s="74"/>
      <c r="AA11" s="76"/>
      <c r="AB11" s="77"/>
      <c r="AC11" s="11"/>
      <c r="AD11" s="11" t="s">
        <v>57</v>
      </c>
      <c r="AE11" s="11" t="s">
        <v>58</v>
      </c>
      <c r="AF11" s="52">
        <v>9.5</v>
      </c>
      <c r="AG11" s="12"/>
      <c r="AH11" s="12" t="s">
        <v>59</v>
      </c>
      <c r="AI11" s="13"/>
      <c r="AJ11" s="11"/>
      <c r="AK11" s="11"/>
    </row>
    <row r="12" ht="15.75" customHeight="1" spans="1:37" x14ac:dyDescent="0.25">
      <c r="A12" s="33"/>
      <c r="B12" s="78" t="s">
        <v>60</v>
      </c>
      <c r="C12" s="79"/>
      <c r="D12" s="79"/>
      <c r="E12" s="79"/>
      <c r="F12" s="79"/>
      <c r="G12" s="79"/>
      <c r="H12" s="79"/>
      <c r="I12" s="79"/>
      <c r="J12" s="79"/>
      <c r="K12" s="80" t="s">
        <v>30</v>
      </c>
      <c r="L12" s="79"/>
      <c r="M12" s="79"/>
      <c r="N12" s="79"/>
      <c r="O12" s="79"/>
      <c r="P12" s="79"/>
      <c r="Q12" s="79"/>
      <c r="R12" s="79"/>
      <c r="S12" s="79"/>
      <c r="T12" s="80" t="s">
        <v>30</v>
      </c>
      <c r="U12" s="79"/>
      <c r="V12" s="79"/>
      <c r="W12" s="79"/>
      <c r="X12" s="79"/>
      <c r="Y12" s="79"/>
      <c r="Z12" s="79"/>
      <c r="AA12" s="79"/>
      <c r="AB12" s="81"/>
      <c r="AC12" s="11"/>
      <c r="AD12" s="11" t="s">
        <v>61</v>
      </c>
      <c r="AE12" s="11" t="s">
        <v>62</v>
      </c>
      <c r="AF12" s="52">
        <v>11.4</v>
      </c>
      <c r="AG12" s="12"/>
      <c r="AH12" s="12" t="s">
        <v>63</v>
      </c>
      <c r="AI12" s="13"/>
      <c r="AJ12" s="11"/>
      <c r="AK12" s="11"/>
    </row>
    <row r="13" ht="9.75" customHeight="1" spans="1:37" x14ac:dyDescent="0.25">
      <c r="A13" s="82"/>
      <c r="B13" s="83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84"/>
      <c r="AC13" s="11"/>
      <c r="AD13" s="11" t="s">
        <v>64</v>
      </c>
      <c r="AE13" s="11" t="s">
        <v>65</v>
      </c>
      <c r="AF13" s="52">
        <v>13.3</v>
      </c>
      <c r="AG13" s="12"/>
      <c r="AH13" s="12" t="s">
        <v>66</v>
      </c>
      <c r="AI13" s="13"/>
      <c r="AJ13" s="11"/>
      <c r="AK13" s="11"/>
    </row>
    <row r="14" ht="15" customHeight="1" spans="1:37" x14ac:dyDescent="0.25">
      <c r="A14" s="43" t="s">
        <v>67</v>
      </c>
      <c r="B14" s="85" t="s">
        <v>68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0"/>
      <c r="AC14" s="11"/>
      <c r="AD14" s="11" t="s">
        <v>69</v>
      </c>
      <c r="AE14" s="11" t="s">
        <v>70</v>
      </c>
      <c r="AF14" s="52"/>
      <c r="AG14" s="12"/>
      <c r="AH14" s="12" t="s">
        <v>71</v>
      </c>
      <c r="AI14" s="13"/>
      <c r="AJ14" s="11"/>
      <c r="AK14" s="11"/>
    </row>
    <row r="15" ht="15" customHeight="1" spans="1:37" x14ac:dyDescent="0.25">
      <c r="A15" s="86"/>
      <c r="B15" s="87" t="s">
        <v>72</v>
      </c>
      <c r="C15" s="83"/>
      <c r="D15" s="48" t="s">
        <v>73</v>
      </c>
      <c r="E15" s="46"/>
      <c r="F15" s="46"/>
      <c r="G15" s="47"/>
      <c r="H15" s="88"/>
      <c r="I15" s="48" t="s">
        <v>74</v>
      </c>
      <c r="J15" s="46"/>
      <c r="K15" s="46"/>
      <c r="L15" s="46"/>
      <c r="M15" s="47"/>
      <c r="N15" s="83"/>
      <c r="O15" s="83"/>
      <c r="P15" s="48" t="s">
        <v>75</v>
      </c>
      <c r="Q15" s="46"/>
      <c r="R15" s="46"/>
      <c r="S15" s="46"/>
      <c r="T15" s="47"/>
      <c r="U15" s="83"/>
      <c r="V15" s="83"/>
      <c r="W15" s="48" t="s">
        <v>76</v>
      </c>
      <c r="X15" s="46"/>
      <c r="Y15" s="46"/>
      <c r="Z15" s="46"/>
      <c r="AA15" s="47"/>
      <c r="AB15" s="89"/>
      <c r="AC15" s="88"/>
      <c r="AD15" s="11" t="s">
        <v>77</v>
      </c>
      <c r="AE15" s="11"/>
      <c r="AF15" s="52"/>
      <c r="AG15" s="90"/>
      <c r="AH15" s="12" t="s">
        <v>78</v>
      </c>
      <c r="AI15" s="91" t="s">
        <v>79</v>
      </c>
      <c r="AJ15" s="88"/>
      <c r="AK15" s="88"/>
    </row>
    <row r="16" ht="15" customHeight="1" spans="1:37" x14ac:dyDescent="0.25">
      <c r="A16" s="86"/>
      <c r="B16" s="92"/>
      <c r="C16" s="93"/>
      <c r="D16" s="94" t="s">
        <v>79</v>
      </c>
      <c r="E16" s="26"/>
      <c r="F16" s="26"/>
      <c r="G16" s="27"/>
      <c r="H16" s="93"/>
      <c r="I16" s="95"/>
      <c r="J16" s="26"/>
      <c r="K16" s="26"/>
      <c r="L16" s="26"/>
      <c r="M16" s="27"/>
      <c r="N16" s="93"/>
      <c r="O16" s="93"/>
      <c r="P16" s="95"/>
      <c r="Q16" s="26"/>
      <c r="R16" s="26"/>
      <c r="S16" s="26"/>
      <c r="T16" s="27"/>
      <c r="U16" s="93"/>
      <c r="V16" s="93"/>
      <c r="W16" s="96"/>
      <c r="X16" s="26"/>
      <c r="Y16" s="26"/>
      <c r="Z16" s="26"/>
      <c r="AA16" s="27"/>
      <c r="AB16" s="97"/>
      <c r="AC16" s="98"/>
      <c r="AD16" s="88" t="s">
        <v>80</v>
      </c>
      <c r="AE16" s="98"/>
      <c r="AF16" s="99"/>
      <c r="AG16" s="100"/>
      <c r="AH16" s="12" t="s">
        <v>81</v>
      </c>
      <c r="AI16" s="91" t="s">
        <v>82</v>
      </c>
      <c r="AJ16" s="98"/>
      <c r="AK16" s="98"/>
    </row>
    <row r="17" ht="15" customHeight="1" spans="1:37" x14ac:dyDescent="0.25">
      <c r="A17" s="86"/>
      <c r="B17" s="92"/>
      <c r="C17" s="93"/>
      <c r="D17" s="94"/>
      <c r="E17" s="26"/>
      <c r="F17" s="26"/>
      <c r="G17" s="27"/>
      <c r="H17" s="93"/>
      <c r="I17" s="95"/>
      <c r="J17" s="26"/>
      <c r="K17" s="26"/>
      <c r="L17" s="26"/>
      <c r="M17" s="27"/>
      <c r="N17" s="93"/>
      <c r="O17" s="93"/>
      <c r="P17" s="95"/>
      <c r="Q17" s="26"/>
      <c r="R17" s="26"/>
      <c r="S17" s="26"/>
      <c r="T17" s="27"/>
      <c r="U17" s="93"/>
      <c r="V17" s="93"/>
      <c r="W17" s="96">
        <f t="shared" ref="W17:W18" si="0">SUM(P17)</f>
        <v>0</v>
      </c>
      <c r="X17" s="26"/>
      <c r="Y17" s="26"/>
      <c r="Z17" s="26"/>
      <c r="AA17" s="27"/>
      <c r="AB17" s="97"/>
      <c r="AC17" s="98"/>
      <c r="AD17" s="98" t="s">
        <v>83</v>
      </c>
      <c r="AE17" s="98"/>
      <c r="AF17" s="99"/>
      <c r="AG17" s="100"/>
      <c r="AH17" s="12" t="s">
        <v>84</v>
      </c>
      <c r="AI17" s="91" t="s">
        <v>85</v>
      </c>
      <c r="AJ17" s="98"/>
      <c r="AK17" s="98"/>
    </row>
    <row r="18" ht="15" customHeight="1" spans="1:37" x14ac:dyDescent="0.25">
      <c r="A18" s="86"/>
      <c r="B18" s="92"/>
      <c r="C18" s="101"/>
      <c r="D18" s="94"/>
      <c r="E18" s="26"/>
      <c r="F18" s="26"/>
      <c r="G18" s="27"/>
      <c r="H18" s="102"/>
      <c r="I18" s="95"/>
      <c r="J18" s="26"/>
      <c r="K18" s="26"/>
      <c r="L18" s="26"/>
      <c r="M18" s="27"/>
      <c r="N18" s="3"/>
      <c r="O18" s="3"/>
      <c r="P18" s="95"/>
      <c r="Q18" s="26"/>
      <c r="R18" s="26"/>
      <c r="S18" s="26"/>
      <c r="T18" s="27"/>
      <c r="U18" s="3"/>
      <c r="V18" s="3"/>
      <c r="W18" s="96">
        <f t="shared" si="0"/>
        <v>0</v>
      </c>
      <c r="X18" s="26"/>
      <c r="Y18" s="26"/>
      <c r="Z18" s="26"/>
      <c r="AA18" s="27"/>
      <c r="AB18" s="84"/>
      <c r="AC18" s="11"/>
      <c r="AD18" s="11" t="s">
        <v>70</v>
      </c>
      <c r="AE18" s="11"/>
      <c r="AF18" s="52"/>
      <c r="AG18" s="12"/>
      <c r="AH18" s="12" t="s">
        <v>86</v>
      </c>
      <c r="AI18" s="13" t="s">
        <v>87</v>
      </c>
      <c r="AJ18" s="11"/>
      <c r="AK18" s="11"/>
    </row>
    <row r="19" ht="15" customHeight="1" spans="1:37" x14ac:dyDescent="0.25">
      <c r="A19" s="53"/>
      <c r="B19" s="103"/>
      <c r="C19" s="104"/>
      <c r="D19" s="104"/>
      <c r="E19" s="104"/>
      <c r="F19" s="104"/>
      <c r="G19" s="105" t="s">
        <v>88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06"/>
      <c r="X19" s="5"/>
      <c r="Y19" s="5"/>
      <c r="Z19" s="5"/>
      <c r="AA19" s="10"/>
      <c r="AB19" s="107"/>
      <c r="AC19" s="11"/>
      <c r="AD19" s="11"/>
      <c r="AE19" s="11"/>
      <c r="AF19" s="52"/>
      <c r="AG19" s="12"/>
      <c r="AH19" s="12" t="s">
        <v>89</v>
      </c>
      <c r="AI19" s="13" t="s">
        <v>90</v>
      </c>
      <c r="AJ19" s="11"/>
      <c r="AK19" s="11"/>
    </row>
    <row r="20" ht="9.75" customHeight="1" spans="1:37" x14ac:dyDescent="0.25">
      <c r="A20" s="82"/>
      <c r="B20" s="83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84"/>
      <c r="AC20" s="11"/>
      <c r="AD20" s="11"/>
      <c r="AE20" s="11"/>
      <c r="AF20" s="52"/>
      <c r="AG20" s="12"/>
      <c r="AH20" s="12" t="s">
        <v>91</v>
      </c>
      <c r="AI20" s="13" t="s">
        <v>92</v>
      </c>
      <c r="AJ20" s="11"/>
      <c r="AK20" s="11"/>
    </row>
    <row r="21" ht="15" customHeight="1" spans="1:37" x14ac:dyDescent="0.25">
      <c r="A21" s="18" t="s">
        <v>93</v>
      </c>
      <c r="B21" s="108" t="s">
        <v>94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10"/>
      <c r="AC21" s="11"/>
      <c r="AD21" s="11"/>
      <c r="AE21" s="11"/>
      <c r="AF21" s="12"/>
      <c r="AG21" s="12"/>
      <c r="AH21" s="12" t="s">
        <v>95</v>
      </c>
      <c r="AI21" s="13" t="s">
        <v>96</v>
      </c>
      <c r="AJ21" s="11"/>
      <c r="AK21" s="11"/>
    </row>
    <row r="22" ht="15" customHeight="1" spans="1:37" x14ac:dyDescent="0.25">
      <c r="A22" s="24"/>
      <c r="B22" s="111" t="s">
        <v>97</v>
      </c>
      <c r="C22" s="112"/>
      <c r="D22" s="20"/>
      <c r="E22" s="20"/>
      <c r="F22" s="20"/>
      <c r="G22" s="20"/>
      <c r="H22" s="20"/>
      <c r="I22" s="21"/>
      <c r="J22" s="60" t="s">
        <v>98</v>
      </c>
      <c r="K22" s="20"/>
      <c r="L22" s="20"/>
      <c r="M22" s="21"/>
      <c r="N22" s="113"/>
      <c r="O22" s="114"/>
      <c r="P22" s="20"/>
      <c r="Q22" s="115" t="s">
        <v>30</v>
      </c>
      <c r="R22" s="116"/>
      <c r="S22" s="21"/>
      <c r="T22" s="113"/>
      <c r="U22" s="60" t="s">
        <v>99</v>
      </c>
      <c r="V22" s="20"/>
      <c r="W22" s="20"/>
      <c r="X22" s="21"/>
      <c r="Y22" s="113"/>
      <c r="Z22" s="112" t="s">
        <v>100</v>
      </c>
      <c r="AA22" s="20"/>
      <c r="AB22" s="23"/>
      <c r="AC22" s="11"/>
      <c r="AD22" s="11"/>
      <c r="AE22" s="12"/>
      <c r="AF22" s="12"/>
      <c r="AG22" s="12"/>
      <c r="AH22" s="12" t="s">
        <v>101</v>
      </c>
      <c r="AI22" s="13"/>
      <c r="AJ22" s="11"/>
      <c r="AK22" s="11"/>
    </row>
    <row r="23" ht="15" customHeight="1" spans="1:37" x14ac:dyDescent="0.25">
      <c r="A23" s="24"/>
      <c r="B23" s="117" t="s">
        <v>102</v>
      </c>
      <c r="C23" s="118"/>
      <c r="D23" s="119"/>
      <c r="E23" s="120"/>
      <c r="F23" s="121"/>
      <c r="G23" s="121"/>
      <c r="H23" s="122"/>
      <c r="I23" s="123" t="s">
        <v>103</v>
      </c>
      <c r="J23" s="118"/>
      <c r="K23" s="118"/>
      <c r="L23" s="119"/>
      <c r="M23" s="124"/>
      <c r="N23" s="125" t="s">
        <v>104</v>
      </c>
      <c r="O23" s="118"/>
      <c r="P23" s="118"/>
      <c r="Q23" s="118"/>
      <c r="R23" s="118"/>
      <c r="S23" s="118"/>
      <c r="T23" s="119"/>
      <c r="U23" s="120"/>
      <c r="V23" s="118"/>
      <c r="W23" s="118"/>
      <c r="X23" s="118"/>
      <c r="Y23" s="119"/>
      <c r="Z23" s="126" t="s">
        <v>105</v>
      </c>
      <c r="AA23" s="118"/>
      <c r="AB23" s="127"/>
      <c r="AC23" s="11"/>
      <c r="AD23" s="11"/>
      <c r="AE23" s="12"/>
      <c r="AF23" s="12"/>
      <c r="AG23" s="12"/>
      <c r="AH23" s="12" t="s">
        <v>106</v>
      </c>
      <c r="AI23" s="13" t="s">
        <v>100</v>
      </c>
      <c r="AJ23" s="11"/>
      <c r="AK23" s="11"/>
    </row>
    <row r="24" ht="15" customHeight="1" spans="1:37" x14ac:dyDescent="0.25">
      <c r="A24" s="24"/>
      <c r="B24" s="128" t="s">
        <v>107</v>
      </c>
      <c r="C24" s="20"/>
      <c r="D24" s="21"/>
      <c r="E24" s="129"/>
      <c r="F24" s="60" t="s">
        <v>108</v>
      </c>
      <c r="G24" s="20"/>
      <c r="H24" s="20"/>
      <c r="I24" s="20"/>
      <c r="J24" s="21"/>
      <c r="K24" s="129"/>
      <c r="L24" s="60" t="s">
        <v>109</v>
      </c>
      <c r="M24" s="20"/>
      <c r="N24" s="20"/>
      <c r="O24" s="20"/>
      <c r="P24" s="21"/>
      <c r="Q24" s="129"/>
      <c r="R24" s="60" t="s">
        <v>110</v>
      </c>
      <c r="S24" s="20"/>
      <c r="T24" s="20"/>
      <c r="U24" s="20"/>
      <c r="V24" s="21"/>
      <c r="W24" s="129"/>
      <c r="X24" s="60" t="s">
        <v>111</v>
      </c>
      <c r="Y24" s="20"/>
      <c r="Z24" s="20"/>
      <c r="AA24" s="20"/>
      <c r="AB24" s="23"/>
      <c r="AC24" s="130"/>
      <c r="AD24" s="130"/>
      <c r="AE24" s="131"/>
      <c r="AF24" s="131"/>
      <c r="AG24" s="130"/>
      <c r="AH24" s="12" t="s">
        <v>112</v>
      </c>
      <c r="AI24" s="132" t="s">
        <v>113</v>
      </c>
      <c r="AJ24" s="130"/>
      <c r="AK24" s="130"/>
    </row>
    <row r="25" ht="15" customHeight="1" spans="1:37" x14ac:dyDescent="0.25">
      <c r="A25" s="24"/>
      <c r="B25" s="133">
        <v>2026</v>
      </c>
      <c r="C25" s="134"/>
      <c r="D25" s="134"/>
      <c r="E25" s="135"/>
      <c r="F25" s="136"/>
      <c r="G25" s="26"/>
      <c r="H25" s="26"/>
      <c r="I25" s="26"/>
      <c r="J25" s="27"/>
      <c r="K25" s="135" t="s">
        <v>30</v>
      </c>
      <c r="L25" s="136"/>
      <c r="M25" s="26"/>
      <c r="N25" s="26"/>
      <c r="O25" s="26"/>
      <c r="P25" s="27"/>
      <c r="Q25" s="135" t="s">
        <v>30</v>
      </c>
      <c r="R25" s="136"/>
      <c r="S25" s="26"/>
      <c r="T25" s="26"/>
      <c r="U25" s="26"/>
      <c r="V25" s="27"/>
      <c r="W25" s="135" t="s">
        <v>30</v>
      </c>
      <c r="X25" s="137"/>
      <c r="Y25" s="26"/>
      <c r="Z25" s="26"/>
      <c r="AA25" s="26"/>
      <c r="AB25" s="32"/>
      <c r="AC25" s="11"/>
      <c r="AD25" s="11"/>
      <c r="AE25" s="11" t="s">
        <v>114</v>
      </c>
      <c r="AF25" s="12" t="s">
        <v>115</v>
      </c>
      <c r="AG25" s="12" t="s">
        <v>8</v>
      </c>
      <c r="AH25" s="12" t="s">
        <v>116</v>
      </c>
      <c r="AI25" s="13"/>
      <c r="AJ25" s="11"/>
      <c r="AK25" s="11"/>
    </row>
    <row r="26" ht="15" customHeight="1" spans="1:37" x14ac:dyDescent="0.25">
      <c r="A26" s="24"/>
      <c r="B26" s="133">
        <v>2026</v>
      </c>
      <c r="C26" s="138"/>
      <c r="D26" s="138"/>
      <c r="E26" s="139"/>
      <c r="F26" s="140"/>
      <c r="G26" s="35"/>
      <c r="H26" s="35"/>
      <c r="I26" s="35"/>
      <c r="J26" s="36"/>
      <c r="K26" s="139" t="s">
        <v>30</v>
      </c>
      <c r="L26" s="140"/>
      <c r="M26" s="35"/>
      <c r="N26" s="35"/>
      <c r="O26" s="35"/>
      <c r="P26" s="36"/>
      <c r="Q26" s="139" t="s">
        <v>30</v>
      </c>
      <c r="R26" s="140"/>
      <c r="S26" s="35"/>
      <c r="T26" s="35"/>
      <c r="U26" s="35"/>
      <c r="V26" s="36"/>
      <c r="W26" s="139" t="s">
        <v>30</v>
      </c>
      <c r="X26" s="141"/>
      <c r="Y26" s="35"/>
      <c r="Z26" s="35"/>
      <c r="AA26" s="35"/>
      <c r="AB26" s="42"/>
      <c r="AC26" s="11"/>
      <c r="AD26" s="11"/>
      <c r="AE26" s="11" t="s">
        <v>117</v>
      </c>
      <c r="AF26" s="12" t="s">
        <v>118</v>
      </c>
      <c r="AG26" s="12" t="s">
        <v>14</v>
      </c>
      <c r="AH26" s="12" t="s">
        <v>119</v>
      </c>
      <c r="AI26" s="13"/>
      <c r="AJ26" s="11"/>
      <c r="AK26" s="11"/>
    </row>
    <row r="27" ht="15" customHeight="1" spans="1:37" x14ac:dyDescent="0.25">
      <c r="A27" s="24"/>
      <c r="B27" s="142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143"/>
      <c r="Q27" s="143"/>
      <c r="R27" s="144" t="s">
        <v>120</v>
      </c>
      <c r="S27" s="109"/>
      <c r="T27" s="109"/>
      <c r="U27" s="109"/>
      <c r="V27" s="109"/>
      <c r="W27" s="110"/>
      <c r="X27" s="4"/>
      <c r="Y27" s="5"/>
      <c r="Z27" s="5"/>
      <c r="AA27" s="5"/>
      <c r="AB27" s="10"/>
      <c r="AC27" s="11"/>
      <c r="AD27" s="11"/>
      <c r="AE27" s="11" t="s">
        <v>121</v>
      </c>
      <c r="AF27" s="12" t="s">
        <v>122</v>
      </c>
      <c r="AG27" s="12" t="s">
        <v>22</v>
      </c>
      <c r="AH27" s="12" t="s">
        <v>123</v>
      </c>
      <c r="AI27" s="13"/>
      <c r="AJ27" s="11"/>
      <c r="AK27" s="11"/>
    </row>
    <row r="28" ht="15" customHeight="1" spans="1:37" x14ac:dyDescent="0.25">
      <c r="A28" s="24"/>
      <c r="B28" s="145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46"/>
      <c r="Q28" s="146"/>
      <c r="R28" s="146"/>
      <c r="S28" s="146"/>
      <c r="T28" s="68"/>
      <c r="U28" s="68"/>
      <c r="V28" s="130"/>
      <c r="W28" s="130"/>
      <c r="X28" s="130"/>
      <c r="Y28" s="130"/>
      <c r="Z28" s="130"/>
      <c r="AA28" s="130"/>
      <c r="AB28" s="147"/>
      <c r="AC28" s="11"/>
      <c r="AD28" s="11"/>
      <c r="AE28" s="11" t="s">
        <v>124</v>
      </c>
      <c r="AF28" s="12" t="s">
        <v>125</v>
      </c>
      <c r="AG28" s="12" t="s">
        <v>26</v>
      </c>
      <c r="AH28" s="12" t="s">
        <v>126</v>
      </c>
      <c r="AI28" s="13"/>
      <c r="AJ28" s="11"/>
      <c r="AK28" s="11"/>
    </row>
    <row r="29" ht="12" customHeight="1" spans="1:37" x14ac:dyDescent="0.25">
      <c r="A29" s="24"/>
      <c r="B29" s="145" t="s">
        <v>127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146"/>
      <c r="Q29" s="146"/>
      <c r="R29" s="146"/>
      <c r="S29" s="146"/>
      <c r="T29" s="68"/>
      <c r="U29" s="68"/>
      <c r="V29" s="130"/>
      <c r="W29" s="130"/>
      <c r="X29" s="130"/>
      <c r="Y29" s="130"/>
      <c r="Z29" s="130"/>
      <c r="AA29" s="130"/>
      <c r="AB29" s="147"/>
      <c r="AC29" s="11"/>
      <c r="AD29" s="11"/>
      <c r="AE29" s="11" t="s">
        <v>128</v>
      </c>
      <c r="AF29" s="12" t="s">
        <v>129</v>
      </c>
      <c r="AG29" s="12" t="s">
        <v>33</v>
      </c>
      <c r="AH29" s="12" t="s">
        <v>130</v>
      </c>
      <c r="AI29" s="13"/>
      <c r="AJ29" s="11"/>
      <c r="AK29" s="11"/>
    </row>
    <row r="30" ht="15" customHeight="1" spans="1:37" x14ac:dyDescent="0.25">
      <c r="A30" s="24"/>
      <c r="B30" s="148" t="s">
        <v>131</v>
      </c>
      <c r="C30" s="26"/>
      <c r="D30" s="27"/>
      <c r="E30" s="135"/>
      <c r="F30" s="29" t="s">
        <v>102</v>
      </c>
      <c r="G30" s="26"/>
      <c r="H30" s="26"/>
      <c r="I30" s="26"/>
      <c r="J30" s="26"/>
      <c r="K30" s="26"/>
      <c r="L30" s="27"/>
      <c r="M30" s="135"/>
      <c r="N30" s="29" t="s">
        <v>132</v>
      </c>
      <c r="O30" s="26"/>
      <c r="P30" s="26"/>
      <c r="Q30" s="26"/>
      <c r="R30" s="26"/>
      <c r="S30" s="26"/>
      <c r="T30" s="27"/>
      <c r="U30" s="135"/>
      <c r="V30" s="29" t="s">
        <v>133</v>
      </c>
      <c r="W30" s="26"/>
      <c r="X30" s="26"/>
      <c r="Y30" s="26"/>
      <c r="Z30" s="26"/>
      <c r="AA30" s="26"/>
      <c r="AB30" s="32"/>
      <c r="AC30" s="149"/>
      <c r="AD30" s="149"/>
      <c r="AE30" s="11" t="s">
        <v>134</v>
      </c>
      <c r="AF30" s="12" t="s">
        <v>135</v>
      </c>
      <c r="AG30" s="12" t="s">
        <v>37</v>
      </c>
      <c r="AH30" s="12" t="s">
        <v>136</v>
      </c>
      <c r="AI30" s="150"/>
      <c r="AJ30" s="149"/>
      <c r="AK30" s="149"/>
    </row>
    <row r="31" ht="15" customHeight="1" spans="1:37" x14ac:dyDescent="0.25">
      <c r="A31" s="24"/>
      <c r="B31" s="151"/>
      <c r="C31" s="46"/>
      <c r="D31" s="47"/>
      <c r="E31" s="83"/>
      <c r="F31" s="152">
        <f>E23</f>
        <v>111</v>
      </c>
      <c r="G31" s="153"/>
      <c r="H31" s="153"/>
      <c r="I31" s="153"/>
      <c r="J31" s="153"/>
      <c r="K31" s="153"/>
      <c r="L31" s="154"/>
      <c r="M31" s="83"/>
      <c r="N31" s="155"/>
      <c r="O31" s="46"/>
      <c r="P31" s="46"/>
      <c r="Q31" s="46"/>
      <c r="R31" s="46"/>
      <c r="S31" s="46"/>
      <c r="T31" s="47"/>
      <c r="U31" s="83"/>
      <c r="V31" s="152">
        <f>(B31*N31)</f>
        <v>0</v>
      </c>
      <c r="W31" s="26"/>
      <c r="X31" s="26"/>
      <c r="Y31" s="26"/>
      <c r="Z31" s="26"/>
      <c r="AA31" s="26"/>
      <c r="AB31" s="32"/>
      <c r="AC31" s="11"/>
      <c r="AD31" s="11"/>
      <c r="AE31" s="11" t="s">
        <v>137</v>
      </c>
      <c r="AF31" s="12" t="s">
        <v>138</v>
      </c>
      <c r="AG31" s="12" t="s">
        <v>44</v>
      </c>
      <c r="AH31" s="12" t="s">
        <v>139</v>
      </c>
      <c r="AI31" s="13"/>
      <c r="AJ31" s="11"/>
      <c r="AK31" s="11"/>
    </row>
    <row r="32" ht="15" customHeight="1" spans="1:37" x14ac:dyDescent="0.25">
      <c r="A32" s="24"/>
      <c r="B32" s="148" t="s">
        <v>140</v>
      </c>
      <c r="C32" s="26"/>
      <c r="D32" s="26"/>
      <c r="E32" s="26"/>
      <c r="F32" s="26"/>
      <c r="G32" s="26"/>
      <c r="H32" s="27"/>
      <c r="I32" s="83"/>
      <c r="J32" s="29"/>
      <c r="K32" s="26"/>
      <c r="L32" s="27"/>
      <c r="M32" s="156" t="s">
        <v>141</v>
      </c>
      <c r="N32" s="27"/>
      <c r="O32" s="157"/>
      <c r="P32" s="26"/>
      <c r="Q32" s="27"/>
      <c r="R32" s="156" t="s">
        <v>142</v>
      </c>
      <c r="S32" s="26"/>
      <c r="T32" s="27"/>
      <c r="U32" s="158"/>
      <c r="V32" s="125">
        <f>J32*O32</f>
        <v>0</v>
      </c>
      <c r="W32" s="118"/>
      <c r="X32" s="118"/>
      <c r="Y32" s="118"/>
      <c r="Z32" s="118"/>
      <c r="AA32" s="118"/>
      <c r="AB32" s="127"/>
      <c r="AC32" s="11"/>
      <c r="AD32" s="11"/>
      <c r="AE32" s="11" t="s">
        <v>143</v>
      </c>
      <c r="AF32" s="12" t="s">
        <v>144</v>
      </c>
      <c r="AG32" s="12" t="s">
        <v>50</v>
      </c>
      <c r="AH32" s="12" t="s">
        <v>145</v>
      </c>
      <c r="AI32" s="13"/>
      <c r="AJ32" s="11"/>
      <c r="AK32" s="11"/>
    </row>
    <row r="33" ht="15" customHeight="1" spans="1:37" x14ac:dyDescent="0.25">
      <c r="A33" s="33"/>
      <c r="B33" s="159"/>
      <c r="C33" s="104"/>
      <c r="D33" s="104"/>
      <c r="E33" s="104"/>
      <c r="F33" s="104"/>
      <c r="G33" s="104"/>
      <c r="H33" s="104"/>
      <c r="I33" s="104"/>
      <c r="J33" s="160" t="s">
        <v>146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4">
        <f>V31+V32</f>
        <v>0</v>
      </c>
      <c r="W33" s="5"/>
      <c r="X33" s="5"/>
      <c r="Y33" s="5"/>
      <c r="Z33" s="5"/>
      <c r="AA33" s="5"/>
      <c r="AB33" s="10"/>
      <c r="AC33" s="11"/>
      <c r="AD33" s="11"/>
      <c r="AE33" s="11" t="s">
        <v>147</v>
      </c>
      <c r="AF33" s="12"/>
      <c r="AG33" s="12" t="s">
        <v>54</v>
      </c>
      <c r="AH33" s="12"/>
      <c r="AI33" s="13"/>
      <c r="AJ33" s="11"/>
      <c r="AK33" s="11"/>
    </row>
    <row r="34" ht="9.75" customHeight="1" spans="1:37" x14ac:dyDescent="0.25">
      <c r="A34" s="142"/>
      <c r="B34" s="68"/>
      <c r="C34" s="68"/>
      <c r="D34" s="68"/>
      <c r="E34" s="68"/>
      <c r="F34" s="68"/>
      <c r="G34" s="68"/>
      <c r="H34" s="68"/>
      <c r="I34" s="68"/>
      <c r="J34" s="149"/>
      <c r="K34" s="149"/>
      <c r="L34" s="149"/>
      <c r="M34" s="149"/>
      <c r="N34" s="149"/>
      <c r="O34" s="149"/>
      <c r="P34" s="161"/>
      <c r="Q34" s="161"/>
      <c r="R34" s="161"/>
      <c r="S34" s="161"/>
      <c r="T34" s="161"/>
      <c r="U34" s="161"/>
      <c r="V34" s="146"/>
      <c r="W34" s="146"/>
      <c r="X34" s="146"/>
      <c r="Y34" s="146"/>
      <c r="Z34" s="146"/>
      <c r="AA34" s="146"/>
      <c r="AB34" s="162"/>
      <c r="AC34" s="11"/>
      <c r="AD34" s="11"/>
      <c r="AE34" s="11" t="s">
        <v>148</v>
      </c>
      <c r="AF34" s="12"/>
      <c r="AG34" s="12" t="s">
        <v>59</v>
      </c>
      <c r="AH34" s="12"/>
      <c r="AI34" s="13"/>
      <c r="AJ34" s="11"/>
      <c r="AK34" s="11"/>
    </row>
    <row r="35" ht="15" customHeight="1" spans="1:37" x14ac:dyDescent="0.25">
      <c r="A35" s="43" t="s">
        <v>149</v>
      </c>
      <c r="B35" s="108" t="s">
        <v>150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10"/>
      <c r="AC35" s="11"/>
      <c r="AD35" s="11"/>
      <c r="AE35" s="11" t="s">
        <v>151</v>
      </c>
      <c r="AF35" s="12"/>
      <c r="AG35" s="12" t="s">
        <v>63</v>
      </c>
      <c r="AH35" s="12"/>
      <c r="AI35" s="13"/>
      <c r="AJ35" s="11"/>
      <c r="AK35" s="11"/>
    </row>
    <row r="36" ht="15" customHeight="1" spans="1:37" x14ac:dyDescent="0.25">
      <c r="A36" s="86"/>
      <c r="B36" s="128" t="s">
        <v>152</v>
      </c>
      <c r="C36" s="20"/>
      <c r="D36" s="20"/>
      <c r="E36" s="21"/>
      <c r="F36" s="163"/>
      <c r="G36" s="60" t="s">
        <v>153</v>
      </c>
      <c r="H36" s="20"/>
      <c r="I36" s="20"/>
      <c r="J36" s="20"/>
      <c r="K36" s="20"/>
      <c r="L36" s="21"/>
      <c r="M36" s="163"/>
      <c r="N36" s="60" t="s">
        <v>154</v>
      </c>
      <c r="O36" s="20"/>
      <c r="P36" s="20"/>
      <c r="Q36" s="20"/>
      <c r="R36" s="20"/>
      <c r="S36" s="20"/>
      <c r="T36" s="20"/>
      <c r="U36" s="21"/>
      <c r="V36" s="163"/>
      <c r="W36" s="164" t="s">
        <v>155</v>
      </c>
      <c r="X36" s="109"/>
      <c r="Y36" s="109"/>
      <c r="Z36" s="109"/>
      <c r="AA36" s="109"/>
      <c r="AB36" s="165"/>
      <c r="AC36" s="88"/>
      <c r="AD36" s="88"/>
      <c r="AE36" s="11" t="s">
        <v>156</v>
      </c>
      <c r="AF36" s="12" t="s">
        <v>157</v>
      </c>
      <c r="AG36" s="12" t="s">
        <v>66</v>
      </c>
      <c r="AH36" s="88"/>
      <c r="AI36" s="13" t="s">
        <v>158</v>
      </c>
      <c r="AJ36" s="88"/>
      <c r="AK36" s="88"/>
    </row>
    <row r="37" ht="15" customHeight="1" spans="1:37" x14ac:dyDescent="0.25">
      <c r="A37" s="86"/>
      <c r="B37" s="166"/>
      <c r="C37" s="26"/>
      <c r="D37" s="26"/>
      <c r="E37" s="27"/>
      <c r="F37" s="83"/>
      <c r="G37" s="167"/>
      <c r="H37" s="26"/>
      <c r="I37" s="26"/>
      <c r="J37" s="26"/>
      <c r="K37" s="26"/>
      <c r="L37" s="27"/>
      <c r="M37" s="83"/>
      <c r="N37" s="168"/>
      <c r="O37" s="26"/>
      <c r="P37" s="26"/>
      <c r="Q37" s="26"/>
      <c r="R37" s="26"/>
      <c r="S37" s="26"/>
      <c r="T37" s="26"/>
      <c r="U37" s="27"/>
      <c r="V37" s="83"/>
      <c r="W37" s="2"/>
      <c r="X37" s="2"/>
      <c r="Y37" s="2"/>
      <c r="Z37" s="2"/>
      <c r="AA37" s="2"/>
      <c r="AB37" s="84"/>
      <c r="AC37" s="11"/>
      <c r="AD37" s="11"/>
      <c r="AE37" s="11"/>
      <c r="AF37" s="12" t="s">
        <v>159</v>
      </c>
      <c r="AG37" s="12"/>
      <c r="AH37" s="12"/>
      <c r="AI37" s="13" t="s">
        <v>160</v>
      </c>
      <c r="AJ37" s="11"/>
      <c r="AK37" s="11"/>
    </row>
    <row r="38" ht="15" customHeight="1" spans="1:37" x14ac:dyDescent="0.25">
      <c r="A38" s="86"/>
      <c r="B38" s="166"/>
      <c r="C38" s="26"/>
      <c r="D38" s="26"/>
      <c r="E38" s="27"/>
      <c r="F38" s="83"/>
      <c r="G38" s="167"/>
      <c r="H38" s="26"/>
      <c r="I38" s="26"/>
      <c r="J38" s="26"/>
      <c r="K38" s="26"/>
      <c r="L38" s="27"/>
      <c r="M38" s="83"/>
      <c r="N38" s="168"/>
      <c r="O38" s="26"/>
      <c r="P38" s="26"/>
      <c r="Q38" s="26"/>
      <c r="R38" s="26"/>
      <c r="S38" s="26"/>
      <c r="T38" s="26"/>
      <c r="U38" s="27"/>
      <c r="V38" s="83"/>
      <c r="W38" s="2"/>
      <c r="X38" s="2"/>
      <c r="Y38" s="2"/>
      <c r="Z38" s="2"/>
      <c r="AA38" s="2"/>
      <c r="AB38" s="84"/>
      <c r="AC38" s="11"/>
      <c r="AD38" s="11"/>
      <c r="AE38" s="11"/>
      <c r="AF38" s="12" t="s">
        <v>161</v>
      </c>
      <c r="AG38" s="12"/>
      <c r="AH38" s="12"/>
      <c r="AI38" s="13" t="s">
        <v>162</v>
      </c>
      <c r="AJ38" s="11"/>
      <c r="AK38" s="11"/>
    </row>
    <row r="39" ht="15" customHeight="1" spans="1:37" x14ac:dyDescent="0.25">
      <c r="A39" s="53"/>
      <c r="B39" s="169"/>
      <c r="C39" s="35"/>
      <c r="D39" s="35"/>
      <c r="E39" s="36"/>
      <c r="F39" s="104"/>
      <c r="G39" s="170"/>
      <c r="H39" s="35"/>
      <c r="I39" s="35"/>
      <c r="J39" s="35"/>
      <c r="K39" s="35"/>
      <c r="L39" s="36"/>
      <c r="M39" s="171"/>
      <c r="N39" s="172"/>
      <c r="O39" s="35"/>
      <c r="P39" s="35"/>
      <c r="Q39" s="35"/>
      <c r="R39" s="35"/>
      <c r="S39" s="35"/>
      <c r="T39" s="35"/>
      <c r="U39" s="36"/>
      <c r="V39" s="171"/>
      <c r="W39" s="4">
        <f>G37+G38+G39</f>
        <v>0</v>
      </c>
      <c r="X39" s="5"/>
      <c r="Y39" s="5"/>
      <c r="Z39" s="5"/>
      <c r="AA39" s="10"/>
      <c r="AB39" s="107"/>
      <c r="AC39" s="11"/>
      <c r="AD39" s="11"/>
      <c r="AE39" s="11"/>
      <c r="AF39" s="12" t="s">
        <v>163</v>
      </c>
      <c r="AG39" s="12"/>
      <c r="AH39" s="12"/>
      <c r="AI39" s="13" t="s">
        <v>164</v>
      </c>
      <c r="AJ39" s="11"/>
      <c r="AK39" s="11"/>
    </row>
    <row r="40" ht="9.75" customHeight="1" spans="1:37" x14ac:dyDescent="0.25">
      <c r="A40" s="82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84"/>
      <c r="AC40" s="11"/>
      <c r="AD40" s="11"/>
      <c r="AE40" s="11"/>
      <c r="AF40" s="12"/>
      <c r="AG40" s="12"/>
      <c r="AH40" s="12"/>
      <c r="AI40" s="13"/>
      <c r="AJ40" s="11"/>
      <c r="AK40" s="11"/>
    </row>
    <row r="41" ht="15" customHeight="1" spans="1:37" x14ac:dyDescent="0.25">
      <c r="A41" s="173" t="s">
        <v>165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10"/>
      <c r="AC41" s="11"/>
      <c r="AD41" s="11"/>
      <c r="AE41" s="11" t="s">
        <v>166</v>
      </c>
      <c r="AF41" s="12"/>
      <c r="AG41" s="12"/>
      <c r="AH41" s="12"/>
      <c r="AI41" s="13"/>
      <c r="AJ41" s="11"/>
      <c r="AK41" s="11"/>
    </row>
    <row r="42" ht="15" customHeight="1" spans="1:37" x14ac:dyDescent="0.25">
      <c r="A42" s="174" t="s">
        <v>167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9"/>
      <c r="AC42" s="11"/>
      <c r="AD42" s="11"/>
      <c r="AE42" s="11"/>
      <c r="AF42" s="12"/>
      <c r="AG42" s="12"/>
      <c r="AH42" s="12"/>
      <c r="AI42" s="13"/>
      <c r="AJ42" s="11"/>
      <c r="AK42" s="11"/>
    </row>
    <row r="43" ht="15" customHeight="1" spans="1:37" x14ac:dyDescent="0.25">
      <c r="A43" s="174" t="s">
        <v>168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9"/>
      <c r="AC43" s="11"/>
      <c r="AD43" s="11"/>
      <c r="AE43" s="11"/>
      <c r="AF43" s="12"/>
      <c r="AG43" s="12"/>
      <c r="AH43" s="12"/>
      <c r="AI43" s="13"/>
      <c r="AJ43" s="11"/>
      <c r="AK43" s="11"/>
    </row>
    <row r="44" ht="15" customHeight="1" spans="1:37" x14ac:dyDescent="0.25">
      <c r="A44" s="175" t="s">
        <v>169</v>
      </c>
      <c r="B44" s="83" t="s">
        <v>170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176">
        <v>1</v>
      </c>
      <c r="X44" s="83" t="s">
        <v>171</v>
      </c>
      <c r="Y44" s="83"/>
      <c r="Z44" s="83"/>
      <c r="AA44" s="83"/>
      <c r="AB44" s="89"/>
      <c r="AC44" s="11"/>
      <c r="AD44" s="11"/>
      <c r="AE44" s="11"/>
      <c r="AF44" s="12"/>
      <c r="AG44" s="12"/>
      <c r="AH44" s="12"/>
      <c r="AI44" s="13"/>
      <c r="AJ44" s="11"/>
      <c r="AK44" s="11"/>
    </row>
    <row r="45" ht="15.75" customHeight="1" spans="1:37" x14ac:dyDescent="0.25">
      <c r="A45" s="175" t="s">
        <v>172</v>
      </c>
      <c r="B45" s="83" t="s">
        <v>173</v>
      </c>
      <c r="C45" s="177"/>
      <c r="D45" s="178"/>
      <c r="E45" s="178"/>
      <c r="F45" s="178"/>
      <c r="G45" s="178"/>
      <c r="H45" s="83" t="s">
        <v>174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179">
        <v>0</v>
      </c>
      <c r="X45" s="83"/>
      <c r="Y45" s="83"/>
      <c r="Z45" s="83"/>
      <c r="AA45" s="83"/>
      <c r="AB45" s="89"/>
      <c r="AC45" s="11"/>
      <c r="AD45" s="11"/>
      <c r="AE45" s="11"/>
      <c r="AF45" s="12"/>
      <c r="AG45" s="12"/>
      <c r="AH45" s="12"/>
      <c r="AI45" s="13"/>
      <c r="AJ45" s="11"/>
      <c r="AK45" s="11"/>
    </row>
    <row r="46" ht="15" customHeight="1" spans="1:37" x14ac:dyDescent="0.25">
      <c r="A46" s="175" t="s">
        <v>175</v>
      </c>
      <c r="B46" s="83" t="s">
        <v>176</v>
      </c>
      <c r="C46" s="83"/>
      <c r="D46" s="83"/>
      <c r="E46" s="83"/>
      <c r="F46" s="83"/>
      <c r="G46" s="83"/>
      <c r="H46" s="83"/>
      <c r="I46" s="83"/>
      <c r="J46" s="83"/>
      <c r="K46" s="180"/>
      <c r="L46" s="76" t="s">
        <v>177</v>
      </c>
      <c r="M46" s="181"/>
      <c r="N46" s="182" t="s">
        <v>178</v>
      </c>
      <c r="O46" s="1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9"/>
      <c r="AC46" s="11"/>
      <c r="AD46" s="11"/>
      <c r="AE46" s="11"/>
      <c r="AF46" s="12"/>
      <c r="AG46" s="12"/>
      <c r="AH46" s="12"/>
      <c r="AI46" s="13"/>
      <c r="AJ46" s="11"/>
      <c r="AK46" s="11"/>
    </row>
    <row r="47" ht="15" customHeight="1" spans="1:37" x14ac:dyDescent="0.25">
      <c r="A47" s="175" t="s">
        <v>179</v>
      </c>
      <c r="B47" s="83" t="s">
        <v>180</v>
      </c>
      <c r="C47" s="83"/>
      <c r="D47" s="83"/>
      <c r="E47" s="83"/>
      <c r="F47" s="83"/>
      <c r="G47" s="83"/>
      <c r="H47" s="83"/>
      <c r="I47" s="83"/>
      <c r="J47" s="83"/>
      <c r="K47" s="181"/>
      <c r="L47" s="76" t="s">
        <v>177</v>
      </c>
      <c r="M47" s="181"/>
      <c r="N47" s="182" t="s">
        <v>178</v>
      </c>
      <c r="O47" s="183"/>
      <c r="P47" s="83"/>
      <c r="Q47" s="83"/>
      <c r="R47" s="83"/>
      <c r="S47" s="83"/>
      <c r="T47" s="83"/>
      <c r="U47" s="83"/>
      <c r="V47" s="83"/>
      <c r="W47" s="158"/>
      <c r="X47" s="83"/>
      <c r="Y47" s="83"/>
      <c r="Z47" s="83"/>
      <c r="AA47" s="83"/>
      <c r="AB47" s="89"/>
      <c r="AC47" s="11"/>
      <c r="AD47" s="11"/>
      <c r="AE47" s="11"/>
      <c r="AF47" s="12"/>
      <c r="AG47" s="12"/>
      <c r="AH47" s="12"/>
      <c r="AI47" s="13"/>
      <c r="AJ47" s="11"/>
      <c r="AK47" s="11"/>
    </row>
    <row r="48" ht="15" customHeight="1" spans="1:37" x14ac:dyDescent="0.25">
      <c r="A48" s="175" t="s">
        <v>181</v>
      </c>
      <c r="B48" s="83" t="s">
        <v>182</v>
      </c>
      <c r="C48" s="83"/>
      <c r="D48" s="83"/>
      <c r="E48" s="83"/>
      <c r="F48" s="83"/>
      <c r="G48" s="83"/>
      <c r="H48" s="83"/>
      <c r="I48" s="83"/>
      <c r="J48" s="83"/>
      <c r="K48" s="180"/>
      <c r="L48" s="76" t="s">
        <v>177</v>
      </c>
      <c r="M48" s="181"/>
      <c r="N48" s="182" t="s">
        <v>178</v>
      </c>
      <c r="O48" s="1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9"/>
      <c r="AC48" s="11"/>
      <c r="AD48" s="11"/>
      <c r="AE48" s="11"/>
      <c r="AF48" s="12"/>
      <c r="AG48" s="12"/>
      <c r="AH48" s="12"/>
      <c r="AI48" s="13">
        <v>4</v>
      </c>
      <c r="AJ48" s="11"/>
      <c r="AK48" s="11"/>
    </row>
    <row r="49" ht="15" customHeight="1" spans="1:37" x14ac:dyDescent="0.25">
      <c r="A49" s="175" t="s">
        <v>183</v>
      </c>
      <c r="B49" s="83" t="s">
        <v>184</v>
      </c>
      <c r="C49" s="83"/>
      <c r="D49" s="83"/>
      <c r="E49" s="83"/>
      <c r="F49" s="83"/>
      <c r="G49" s="83"/>
      <c r="H49" s="83"/>
      <c r="I49" s="83"/>
      <c r="J49" s="83"/>
      <c r="K49" s="180"/>
      <c r="L49" s="76" t="s">
        <v>177</v>
      </c>
      <c r="M49" s="181"/>
      <c r="N49" s="182" t="s">
        <v>178</v>
      </c>
      <c r="O49" s="1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9"/>
      <c r="AC49" s="11"/>
      <c r="AD49" s="11"/>
      <c r="AE49" s="11"/>
      <c r="AF49" s="12"/>
      <c r="AG49" s="12"/>
      <c r="AH49" s="12"/>
      <c r="AI49" s="13">
        <v>6</v>
      </c>
      <c r="AJ49" s="11"/>
      <c r="AK49" s="11"/>
    </row>
    <row r="50" ht="15" customHeight="1" spans="1:37" x14ac:dyDescent="0.25">
      <c r="A50" s="174"/>
      <c r="B50" s="83" t="s">
        <v>185</v>
      </c>
      <c r="C50" s="83"/>
      <c r="D50" s="83"/>
      <c r="E50" s="184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9"/>
      <c r="AC50" s="11"/>
      <c r="AD50" s="11"/>
      <c r="AE50" s="11"/>
      <c r="AF50" s="12"/>
      <c r="AG50" s="12"/>
      <c r="AH50" s="12"/>
      <c r="AI50" s="13"/>
      <c r="AJ50" s="11"/>
      <c r="AK50" s="11"/>
    </row>
    <row r="51" ht="15" customHeight="1" spans="1:37" x14ac:dyDescent="0.25">
      <c r="A51" s="174"/>
      <c r="B51" s="83"/>
      <c r="C51" s="83"/>
      <c r="D51" s="83"/>
      <c r="E51" s="83"/>
      <c r="F51" s="83"/>
      <c r="G51" s="83"/>
      <c r="H51" s="83"/>
      <c r="I51" s="83"/>
      <c r="J51" s="83"/>
      <c r="K51" s="158"/>
      <c r="L51" s="76"/>
      <c r="M51" s="158"/>
      <c r="N51" s="182"/>
      <c r="O51" s="183"/>
      <c r="P51" s="185" t="s">
        <v>186</v>
      </c>
      <c r="Q51" s="15"/>
      <c r="R51" s="186" t="s">
        <v>187</v>
      </c>
      <c r="S51" s="15"/>
      <c r="T51" s="15"/>
      <c r="U51" s="15"/>
      <c r="V51" s="15"/>
      <c r="W51" s="15"/>
      <c r="X51" s="15"/>
      <c r="Y51" s="15"/>
      <c r="Z51" s="68"/>
      <c r="AA51" s="68"/>
      <c r="AB51" s="84"/>
      <c r="AC51" s="11"/>
      <c r="AD51" s="11"/>
      <c r="AE51" s="11"/>
      <c r="AF51" s="12"/>
      <c r="AG51" s="12"/>
      <c r="AH51" s="12">
        <v>1</v>
      </c>
      <c r="AI51" s="13">
        <v>1</v>
      </c>
      <c r="AJ51" s="11"/>
      <c r="AK51" s="11"/>
    </row>
    <row r="52" ht="12" customHeight="1" spans="1:37" x14ac:dyDescent="0.25">
      <c r="A52" s="174"/>
      <c r="B52" s="83"/>
      <c r="C52" s="68"/>
      <c r="D52" s="68"/>
      <c r="E52" s="68"/>
      <c r="F52" s="68"/>
      <c r="G52" s="68"/>
      <c r="H52" s="68"/>
      <c r="I52" s="68"/>
      <c r="J52" s="68"/>
      <c r="K52" s="68"/>
      <c r="L52" s="187"/>
      <c r="M52" s="188"/>
      <c r="N52" s="187"/>
      <c r="O52" s="68"/>
      <c r="P52" s="68"/>
      <c r="Q52" s="68"/>
      <c r="R52" s="3"/>
      <c r="S52" s="3"/>
      <c r="T52" s="3"/>
      <c r="U52" s="3"/>
      <c r="V52" s="3"/>
      <c r="W52" s="3"/>
      <c r="X52" s="3"/>
      <c r="Y52" s="93"/>
      <c r="Z52" s="2"/>
      <c r="AA52" s="2"/>
      <c r="AB52" s="189"/>
      <c r="AC52" s="11"/>
      <c r="AD52" s="11"/>
      <c r="AE52" s="11"/>
      <c r="AF52" s="12"/>
      <c r="AG52" s="12"/>
      <c r="AH52" s="12">
        <v>0</v>
      </c>
      <c r="AI52" s="13">
        <v>2</v>
      </c>
      <c r="AJ52" s="11"/>
      <c r="AK52" s="11"/>
    </row>
    <row r="53" ht="15" customHeight="1" spans="1:37" x14ac:dyDescent="0.25">
      <c r="A53" s="43" t="s">
        <v>188</v>
      </c>
      <c r="B53" s="190"/>
      <c r="C53" s="109"/>
      <c r="D53" s="109"/>
      <c r="E53" s="109"/>
      <c r="F53" s="191"/>
      <c r="G53" s="191"/>
      <c r="H53" s="191"/>
      <c r="I53" s="191"/>
      <c r="J53" s="191"/>
      <c r="K53" s="192"/>
      <c r="L53" s="193" t="s">
        <v>189</v>
      </c>
      <c r="M53" s="194" t="s">
        <v>190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3"/>
      <c r="Y53" s="195">
        <f>W19</f>
        <v>0</v>
      </c>
      <c r="Z53" s="109"/>
      <c r="AA53" s="109"/>
      <c r="AB53" s="110"/>
      <c r="AC53" s="11"/>
      <c r="AD53" s="11"/>
      <c r="AE53" s="11"/>
      <c r="AF53" s="12"/>
      <c r="AG53" s="12"/>
      <c r="AH53" s="12"/>
      <c r="AI53" s="13"/>
      <c r="AJ53" s="11"/>
      <c r="AK53" s="11"/>
    </row>
    <row r="54" ht="15" customHeight="1" spans="1:37" x14ac:dyDescent="0.25">
      <c r="A54" s="86"/>
      <c r="B54" s="196"/>
      <c r="C54" s="46"/>
      <c r="D54" s="46"/>
      <c r="E54" s="46"/>
      <c r="F54" s="68"/>
      <c r="G54" s="68"/>
      <c r="H54" s="68"/>
      <c r="I54" s="68"/>
      <c r="J54" s="68"/>
      <c r="K54" s="84"/>
      <c r="L54" s="197" t="s">
        <v>191</v>
      </c>
      <c r="M54" s="198" t="s">
        <v>192</v>
      </c>
      <c r="N54" s="199"/>
      <c r="O54" s="199"/>
      <c r="P54" s="199"/>
      <c r="Q54" s="199"/>
      <c r="R54" s="200"/>
      <c r="S54" s="200"/>
      <c r="T54" s="200"/>
      <c r="U54" s="200"/>
      <c r="V54" s="200"/>
      <c r="W54" s="200"/>
      <c r="X54" s="201"/>
      <c r="Y54" s="202"/>
      <c r="Z54" s="20"/>
      <c r="AA54" s="20"/>
      <c r="AB54" s="23"/>
      <c r="AC54" s="11"/>
      <c r="AD54" s="11"/>
      <c r="AE54" s="11"/>
      <c r="AF54" s="12"/>
      <c r="AG54" s="12"/>
      <c r="AH54" s="12"/>
      <c r="AI54" s="13"/>
      <c r="AJ54" s="11"/>
      <c r="AK54" s="11"/>
    </row>
    <row r="55" ht="15" customHeight="1" spans="1:37" x14ac:dyDescent="0.25">
      <c r="A55" s="86"/>
      <c r="B55" s="158" t="s">
        <v>193</v>
      </c>
      <c r="C55" s="2"/>
      <c r="D55" s="2"/>
      <c r="E55" s="2"/>
      <c r="F55" s="68"/>
      <c r="G55" s="68"/>
      <c r="H55" s="68"/>
      <c r="I55" s="68"/>
      <c r="J55" s="68"/>
      <c r="K55" s="84"/>
      <c r="L55" s="203" t="s">
        <v>194</v>
      </c>
      <c r="M55" s="204" t="s">
        <v>195</v>
      </c>
      <c r="N55" s="200"/>
      <c r="O55" s="200"/>
      <c r="P55" s="200"/>
      <c r="Q55" s="200"/>
      <c r="R55" s="199"/>
      <c r="S55" s="199"/>
      <c r="T55" s="199"/>
      <c r="U55" s="199"/>
      <c r="V55" s="199"/>
      <c r="W55" s="199"/>
      <c r="X55" s="205"/>
      <c r="Y55" s="206"/>
      <c r="Z55" s="26"/>
      <c r="AA55" s="26"/>
      <c r="AB55" s="32"/>
      <c r="AC55" s="11"/>
      <c r="AD55" s="11"/>
      <c r="AE55" s="11"/>
      <c r="AF55" s="12"/>
      <c r="AG55" s="12"/>
      <c r="AH55" s="12"/>
      <c r="AI55" s="13"/>
      <c r="AJ55" s="11"/>
      <c r="AK55" s="11"/>
    </row>
    <row r="56" ht="15" customHeight="1" spans="1:37" x14ac:dyDescent="0.25">
      <c r="A56" s="86"/>
      <c r="B56" s="207"/>
      <c r="C56" s="2"/>
      <c r="D56" s="2"/>
      <c r="E56" s="2"/>
      <c r="F56" s="208" t="s">
        <v>196</v>
      </c>
      <c r="G56" s="2"/>
      <c r="H56" s="2"/>
      <c r="I56" s="2"/>
      <c r="J56" s="2"/>
      <c r="K56" s="189"/>
      <c r="L56" s="197" t="s">
        <v>197</v>
      </c>
      <c r="M56" s="198" t="s">
        <v>198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32"/>
      <c r="Y56" s="206"/>
      <c r="Z56" s="26"/>
      <c r="AA56" s="26"/>
      <c r="AB56" s="32"/>
      <c r="AC56" s="11"/>
      <c r="AD56" s="11"/>
      <c r="AE56" s="11"/>
      <c r="AF56" s="12"/>
      <c r="AG56" s="12"/>
      <c r="AH56" s="12"/>
      <c r="AI56" s="13"/>
      <c r="AJ56" s="11"/>
      <c r="AK56" s="11"/>
    </row>
    <row r="57" ht="15" customHeight="1" spans="1:37" x14ac:dyDescent="0.25">
      <c r="A57" s="86"/>
      <c r="B57" s="196"/>
      <c r="C57" s="46"/>
      <c r="D57" s="46"/>
      <c r="E57" s="46"/>
      <c r="F57" s="2"/>
      <c r="G57" s="2"/>
      <c r="H57" s="2"/>
      <c r="I57" s="2"/>
      <c r="J57" s="2"/>
      <c r="K57" s="189"/>
      <c r="L57" s="209" t="s">
        <v>199</v>
      </c>
      <c r="M57" s="210" t="s">
        <v>200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189"/>
      <c r="Y57" s="211"/>
      <c r="Z57" s="118"/>
      <c r="AA57" s="118"/>
      <c r="AB57" s="127"/>
      <c r="AC57" s="11"/>
      <c r="AD57" s="11"/>
      <c r="AE57" s="11"/>
      <c r="AF57" s="12"/>
      <c r="AG57" s="12"/>
      <c r="AH57" s="12"/>
      <c r="AI57" s="13"/>
      <c r="AJ57" s="11"/>
      <c r="AK57" s="11"/>
    </row>
    <row r="58" ht="15" customHeight="1" spans="1:37" x14ac:dyDescent="0.25">
      <c r="A58" s="86"/>
      <c r="B58" s="212" t="s">
        <v>201</v>
      </c>
      <c r="C58" s="118"/>
      <c r="D58" s="118"/>
      <c r="E58" s="118"/>
      <c r="F58" s="2"/>
      <c r="G58" s="2"/>
      <c r="H58" s="2"/>
      <c r="I58" s="2"/>
      <c r="J58" s="2"/>
      <c r="K58" s="189"/>
      <c r="L58" s="213"/>
      <c r="M58" s="214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215"/>
      <c r="Y58" s="196"/>
      <c r="Z58" s="46"/>
      <c r="AA58" s="46"/>
      <c r="AB58" s="215"/>
      <c r="AC58" s="11"/>
      <c r="AD58" s="11"/>
      <c r="AE58" s="11"/>
      <c r="AF58" s="12"/>
      <c r="AG58" s="12"/>
      <c r="AH58" s="12"/>
      <c r="AI58" s="13"/>
      <c r="AJ58" s="11"/>
      <c r="AK58" s="11"/>
    </row>
    <row r="59" ht="15" customHeight="1" spans="1:37" x14ac:dyDescent="0.25">
      <c r="A59" s="86"/>
      <c r="B59" s="207"/>
      <c r="C59" s="2"/>
      <c r="D59" s="2"/>
      <c r="E59" s="2"/>
      <c r="F59" s="68"/>
      <c r="G59" s="68"/>
      <c r="H59" s="68"/>
      <c r="I59" s="68"/>
      <c r="J59" s="68"/>
      <c r="K59" s="84"/>
      <c r="L59" s="216" t="s">
        <v>202</v>
      </c>
      <c r="M59" s="217" t="s">
        <v>203</v>
      </c>
      <c r="N59" s="218"/>
      <c r="O59" s="218"/>
      <c r="P59" s="218"/>
      <c r="Q59" s="218"/>
      <c r="R59" s="219"/>
      <c r="S59" s="219"/>
      <c r="T59" s="219"/>
      <c r="U59" s="219" t="s">
        <v>204</v>
      </c>
      <c r="V59" s="219"/>
      <c r="W59" s="219"/>
      <c r="X59" s="220"/>
      <c r="Y59" s="202"/>
      <c r="Z59" s="20"/>
      <c r="AA59" s="20"/>
      <c r="AB59" s="23"/>
      <c r="AC59" s="11"/>
      <c r="AD59" s="11"/>
      <c r="AE59" s="11"/>
      <c r="AF59" s="12"/>
      <c r="AG59" s="12"/>
      <c r="AH59" s="12"/>
      <c r="AI59" s="13"/>
      <c r="AJ59" s="11"/>
      <c r="AK59" s="11"/>
    </row>
    <row r="60" ht="15" customHeight="1" spans="1:37" x14ac:dyDescent="0.25">
      <c r="A60" s="86"/>
      <c r="B60" s="196"/>
      <c r="C60" s="46"/>
      <c r="D60" s="46"/>
      <c r="E60" s="46"/>
      <c r="F60" s="68"/>
      <c r="G60" s="68"/>
      <c r="H60" s="68"/>
      <c r="I60" s="68"/>
      <c r="J60" s="68"/>
      <c r="K60" s="84"/>
      <c r="L60" s="197" t="s">
        <v>205</v>
      </c>
      <c r="M60" s="221" t="s">
        <v>206</v>
      </c>
      <c r="N60" s="219"/>
      <c r="O60" s="219"/>
      <c r="P60" s="219"/>
      <c r="Q60" s="219"/>
      <c r="R60" s="218"/>
      <c r="S60" s="218"/>
      <c r="T60" s="218"/>
      <c r="U60" s="218"/>
      <c r="V60" s="218"/>
      <c r="W60" s="218"/>
      <c r="X60" s="222"/>
      <c r="Y60" s="206"/>
      <c r="Z60" s="26"/>
      <c r="AA60" s="26"/>
      <c r="AB60" s="32"/>
      <c r="AC60" s="11"/>
      <c r="AD60" s="11"/>
      <c r="AE60" s="11"/>
      <c r="AF60" s="12"/>
      <c r="AG60" s="12"/>
      <c r="AH60" s="12"/>
      <c r="AI60" s="13"/>
      <c r="AJ60" s="11"/>
      <c r="AK60" s="11"/>
    </row>
    <row r="61" ht="15" customHeight="1" spans="1:37" x14ac:dyDescent="0.25">
      <c r="A61" s="86"/>
      <c r="B61" s="212" t="s">
        <v>207</v>
      </c>
      <c r="C61" s="118"/>
      <c r="D61" s="118"/>
      <c r="E61" s="118"/>
      <c r="F61" s="68"/>
      <c r="G61" s="68"/>
      <c r="H61" s="68"/>
      <c r="I61" s="68"/>
      <c r="J61" s="68"/>
      <c r="K61" s="84"/>
      <c r="L61" s="216" t="s">
        <v>208</v>
      </c>
      <c r="M61" s="217" t="s">
        <v>209</v>
      </c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22"/>
      <c r="Y61" s="206"/>
      <c r="Z61" s="26"/>
      <c r="AA61" s="26"/>
      <c r="AB61" s="32"/>
      <c r="AC61" s="11"/>
      <c r="AD61" s="11"/>
      <c r="AE61" s="11"/>
      <c r="AF61" s="12"/>
      <c r="AG61" s="12"/>
      <c r="AH61" s="12"/>
      <c r="AI61" s="13"/>
      <c r="AJ61" s="11"/>
      <c r="AK61" s="11"/>
    </row>
    <row r="62" ht="15" customHeight="1" spans="1:37" x14ac:dyDescent="0.25">
      <c r="A62" s="86"/>
      <c r="B62" s="223"/>
      <c r="C62" s="2"/>
      <c r="D62" s="2"/>
      <c r="E62" s="2"/>
      <c r="F62" s="68"/>
      <c r="G62" s="68"/>
      <c r="H62" s="68"/>
      <c r="I62" s="68"/>
      <c r="J62" s="68"/>
      <c r="K62" s="84"/>
      <c r="L62" s="216" t="s">
        <v>210</v>
      </c>
      <c r="M62" s="217" t="s">
        <v>211</v>
      </c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22"/>
      <c r="Y62" s="206"/>
      <c r="Z62" s="26"/>
      <c r="AA62" s="26"/>
      <c r="AB62" s="32"/>
      <c r="AC62" s="11"/>
      <c r="AD62" s="11"/>
      <c r="AE62" s="11"/>
      <c r="AF62" s="12"/>
      <c r="AG62" s="12"/>
      <c r="AH62" s="12"/>
      <c r="AI62" s="13"/>
      <c r="AJ62" s="11"/>
      <c r="AK62" s="11"/>
    </row>
    <row r="63" ht="15" customHeight="1" spans="1:37" x14ac:dyDescent="0.25">
      <c r="A63" s="86"/>
      <c r="B63" s="196"/>
      <c r="C63" s="46"/>
      <c r="D63" s="46"/>
      <c r="E63" s="46"/>
      <c r="F63" s="68"/>
      <c r="G63" s="68"/>
      <c r="H63" s="68"/>
      <c r="I63" s="68"/>
      <c r="J63" s="68"/>
      <c r="K63" s="84"/>
      <c r="L63" s="216" t="s">
        <v>212</v>
      </c>
      <c r="M63" s="217" t="s">
        <v>213</v>
      </c>
      <c r="N63" s="218"/>
      <c r="O63" s="218"/>
      <c r="P63" s="218"/>
      <c r="Q63" s="218"/>
      <c r="R63" s="224"/>
      <c r="S63" s="224"/>
      <c r="T63" s="224"/>
      <c r="U63" s="224"/>
      <c r="V63" s="224"/>
      <c r="W63" s="224"/>
      <c r="X63" s="225"/>
      <c r="Y63" s="206"/>
      <c r="Z63" s="26"/>
      <c r="AA63" s="26"/>
      <c r="AB63" s="32"/>
      <c r="AC63" s="11"/>
      <c r="AD63" s="11"/>
      <c r="AE63" s="11"/>
      <c r="AF63" s="12"/>
      <c r="AG63" s="12"/>
      <c r="AH63" s="12"/>
      <c r="AI63" s="13"/>
      <c r="AJ63" s="11"/>
      <c r="AK63" s="11"/>
    </row>
    <row r="64" ht="15" customHeight="1" spans="1:37" x14ac:dyDescent="0.25">
      <c r="A64" s="86"/>
      <c r="B64" s="212" t="s">
        <v>214</v>
      </c>
      <c r="C64" s="118"/>
      <c r="D64" s="118"/>
      <c r="E64" s="118"/>
      <c r="F64" s="68"/>
      <c r="G64" s="68"/>
      <c r="H64" s="68"/>
      <c r="I64" s="68"/>
      <c r="J64" s="68"/>
      <c r="K64" s="84"/>
      <c r="L64" s="226" t="s">
        <v>215</v>
      </c>
      <c r="M64" s="227" t="s">
        <v>216</v>
      </c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9"/>
      <c r="Y64" s="230" t="s">
        <v>30</v>
      </c>
      <c r="Z64" s="15"/>
      <c r="AA64" s="15"/>
      <c r="AB64" s="231"/>
      <c r="AC64" s="11"/>
      <c r="AD64" s="11"/>
      <c r="AE64" s="11"/>
      <c r="AF64" s="12"/>
      <c r="AG64" s="12"/>
      <c r="AH64" s="12"/>
      <c r="AI64" s="13"/>
      <c r="AJ64" s="11"/>
      <c r="AK64" s="11"/>
    </row>
    <row r="65" ht="15" customHeight="1" spans="1:37" x14ac:dyDescent="0.25">
      <c r="A65" s="53"/>
      <c r="B65" s="103"/>
      <c r="C65" s="104"/>
      <c r="D65" s="104"/>
      <c r="E65" s="104"/>
      <c r="F65" s="104"/>
      <c r="G65" s="104"/>
      <c r="H65" s="104"/>
      <c r="I65" s="104"/>
      <c r="J65" s="104"/>
      <c r="K65" s="107"/>
      <c r="L65" s="232" t="s">
        <v>217</v>
      </c>
      <c r="M65" s="233"/>
      <c r="N65" s="233"/>
      <c r="O65" s="233"/>
      <c r="P65" s="233"/>
      <c r="Q65" s="233"/>
      <c r="R65" s="234"/>
      <c r="S65" s="234"/>
      <c r="T65" s="234"/>
      <c r="U65" s="234"/>
      <c r="V65" s="234"/>
      <c r="W65" s="234"/>
      <c r="X65" s="234"/>
      <c r="Y65" s="235"/>
      <c r="Z65" s="5"/>
      <c r="AA65" s="5"/>
      <c r="AB65" s="10"/>
      <c r="AC65" s="11"/>
      <c r="AD65" s="11"/>
      <c r="AE65" s="11"/>
      <c r="AF65" s="12"/>
      <c r="AG65" s="12"/>
      <c r="AH65" s="12"/>
      <c r="AI65" s="13"/>
      <c r="AJ65" s="11"/>
      <c r="AK65" s="11"/>
    </row>
    <row r="66" ht="9" customHeight="1" spans="1:37" x14ac:dyDescent="0.25">
      <c r="A66" s="236"/>
      <c r="B66" s="83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83"/>
      <c r="S66" s="83"/>
      <c r="T66" s="83"/>
      <c r="U66" s="83"/>
      <c r="V66" s="83"/>
      <c r="W66" s="83"/>
      <c r="X66" s="83"/>
      <c r="Y66" s="237"/>
      <c r="Z66" s="2"/>
      <c r="AA66" s="2"/>
      <c r="AB66" s="2"/>
      <c r="AC66" s="11"/>
      <c r="AD66" s="11"/>
      <c r="AE66" s="11"/>
      <c r="AF66" s="12"/>
      <c r="AG66" s="12"/>
      <c r="AH66" s="12"/>
      <c r="AI66" s="13"/>
      <c r="AJ66" s="11"/>
      <c r="AK66" s="11"/>
    </row>
    <row r="67" ht="15" customHeight="1" spans="1:37" x14ac:dyDescent="0.25">
      <c r="A67" s="238" t="s">
        <v>218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83"/>
      <c r="M67" s="83"/>
      <c r="N67" s="83"/>
      <c r="O67" s="83"/>
      <c r="P67" s="83"/>
      <c r="Q67" s="83"/>
      <c r="R67" s="240"/>
      <c r="S67" s="240"/>
      <c r="T67" s="240"/>
      <c r="U67" s="237"/>
      <c r="V67" s="2"/>
      <c r="W67" s="2"/>
      <c r="X67" s="2"/>
      <c r="Y67" s="240"/>
      <c r="Z67" s="240"/>
      <c r="AA67" s="240"/>
      <c r="AB67" s="240"/>
      <c r="AC67" s="88"/>
      <c r="AD67" s="88"/>
      <c r="AE67" s="11"/>
      <c r="AF67" s="12"/>
      <c r="AG67" s="90"/>
      <c r="AH67" s="90"/>
      <c r="AI67" s="241"/>
      <c r="AJ67" s="88"/>
      <c r="AK67" s="88"/>
    </row>
    <row r="68" ht="15" customHeight="1" spans="1:37" x14ac:dyDescent="0.25">
      <c r="A68" s="242" t="s">
        <v>219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88"/>
      <c r="AD68" s="88"/>
      <c r="AE68" s="11"/>
      <c r="AF68" s="12"/>
      <c r="AG68" s="90"/>
      <c r="AH68" s="90"/>
      <c r="AI68" s="241"/>
      <c r="AJ68" s="88"/>
      <c r="AK68" s="88"/>
    </row>
    <row r="69" ht="15" customHeight="1" spans="1:37" x14ac:dyDescent="0.25">
      <c r="A69" s="243" t="s">
        <v>220</v>
      </c>
      <c r="B69" s="243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11"/>
      <c r="AD69" s="11"/>
      <c r="AE69" s="11"/>
      <c r="AF69" s="12"/>
      <c r="AG69" s="12"/>
      <c r="AH69" s="12"/>
      <c r="AI69" s="13"/>
      <c r="AJ69" s="11"/>
      <c r="AK69" s="11"/>
    </row>
    <row r="70" ht="15" customHeight="1" spans="1:37" x14ac:dyDescent="0.25">
      <c r="A70" s="243" t="s">
        <v>221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4"/>
      <c r="R70" s="244"/>
      <c r="S70" s="244"/>
      <c r="T70" s="244"/>
      <c r="U70" s="244"/>
      <c r="V70" s="244"/>
      <c r="W70" s="244"/>
      <c r="X70" s="244"/>
      <c r="Y70" s="244"/>
      <c r="Z70" s="244"/>
      <c r="AA70" s="244"/>
      <c r="AB70" s="244"/>
      <c r="AC70" s="11"/>
      <c r="AD70" s="11"/>
      <c r="AE70" s="11"/>
      <c r="AF70" s="12"/>
      <c r="AG70" s="12"/>
      <c r="AH70" s="12"/>
      <c r="AI70" s="13"/>
      <c r="AJ70" s="11"/>
      <c r="AK70" s="11"/>
    </row>
    <row r="71" ht="11.25" customHeight="1" spans="1:37" x14ac:dyDescent="0.25">
      <c r="A71" s="244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4"/>
      <c r="Q71" s="244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11"/>
      <c r="AD71" s="11"/>
      <c r="AE71" s="11"/>
      <c r="AF71" s="12"/>
      <c r="AG71" s="12"/>
      <c r="AH71" s="12"/>
      <c r="AI71" s="13"/>
      <c r="AJ71" s="11"/>
      <c r="AK71" s="11"/>
    </row>
    <row r="72" ht="15.75" customHeight="1" spans="1:37" x14ac:dyDescent="0.25">
      <c r="A72" s="236"/>
      <c r="B72" s="83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11"/>
      <c r="AD72" s="11"/>
      <c r="AE72" s="11"/>
      <c r="AF72" s="12"/>
      <c r="AG72" s="12"/>
      <c r="AH72" s="12"/>
      <c r="AI72" s="13"/>
      <c r="AJ72" s="11"/>
      <c r="AK72" s="11"/>
    </row>
    <row r="73" ht="21" customHeight="1" spans="1:37" x14ac:dyDescent="0.25">
      <c r="A73" s="236"/>
      <c r="B73" s="83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11"/>
      <c r="AD73" s="11"/>
      <c r="AE73" s="11"/>
      <c r="AF73" s="12"/>
      <c r="AG73" s="12"/>
      <c r="AH73" s="12"/>
      <c r="AI73" s="13"/>
      <c r="AJ73" s="11"/>
      <c r="AK73" s="11"/>
    </row>
    <row r="74" ht="21" customHeight="1" spans="1:37" x14ac:dyDescent="0.25">
      <c r="A74" s="236"/>
      <c r="B74" s="83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11"/>
      <c r="AD74" s="11"/>
      <c r="AE74" s="11"/>
      <c r="AF74" s="12"/>
      <c r="AG74" s="12"/>
      <c r="AH74" s="12"/>
      <c r="AI74" s="13"/>
      <c r="AJ74" s="11"/>
      <c r="AK74" s="11"/>
    </row>
    <row r="75" ht="21" customHeight="1" spans="1:37" x14ac:dyDescent="0.25">
      <c r="A75" s="236"/>
      <c r="B75" s="8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11"/>
      <c r="AD75" s="11"/>
      <c r="AE75" s="11"/>
      <c r="AF75" s="12"/>
      <c r="AG75" s="12"/>
      <c r="AH75" s="12"/>
      <c r="AI75" s="13"/>
      <c r="AJ75" s="11"/>
      <c r="AK75" s="11"/>
    </row>
    <row r="76" ht="21" customHeight="1" spans="1:37" x14ac:dyDescent="0.25">
      <c r="A76" s="236"/>
      <c r="B76" s="83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11"/>
      <c r="AD76" s="11"/>
      <c r="AE76" s="11"/>
      <c r="AF76" s="12"/>
      <c r="AG76" s="12"/>
      <c r="AH76" s="12"/>
      <c r="AI76" s="13"/>
      <c r="AJ76" s="11"/>
      <c r="AK76" s="11"/>
    </row>
    <row r="77" ht="21" customHeight="1" spans="1:37" x14ac:dyDescent="0.25">
      <c r="A77" s="236"/>
      <c r="B77" s="83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11"/>
      <c r="AD77" s="11"/>
      <c r="AE77" s="11"/>
      <c r="AF77" s="12"/>
      <c r="AG77" s="12"/>
      <c r="AH77" s="12"/>
      <c r="AI77" s="13"/>
      <c r="AJ77" s="11"/>
      <c r="AK77" s="11"/>
    </row>
    <row r="78" ht="21" customHeight="1" spans="1:37" x14ac:dyDescent="0.25">
      <c r="A78" s="236"/>
      <c r="B78" s="83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245"/>
      <c r="AB78" s="68"/>
      <c r="AC78" s="11"/>
      <c r="AD78" s="11"/>
      <c r="AE78" s="11"/>
      <c r="AF78" s="12"/>
      <c r="AG78" s="12"/>
      <c r="AH78" s="12"/>
      <c r="AI78" s="13"/>
      <c r="AJ78" s="11"/>
      <c r="AK78" s="11"/>
    </row>
    <row r="79" ht="21" customHeight="1" spans="1:37" x14ac:dyDescent="0.25">
      <c r="A79" s="236"/>
      <c r="B79" s="83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11"/>
      <c r="AD79" s="11"/>
      <c r="AE79" s="11"/>
      <c r="AF79" s="12"/>
      <c r="AG79" s="12"/>
      <c r="AH79" s="12"/>
      <c r="AI79" s="13"/>
      <c r="AJ79" s="11"/>
      <c r="AK79" s="11"/>
    </row>
    <row r="80" ht="21" customHeight="1" spans="1:37" x14ac:dyDescent="0.25">
      <c r="A80" s="236"/>
      <c r="B80" s="83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11"/>
      <c r="AD80" s="11"/>
      <c r="AE80" s="11"/>
      <c r="AF80" s="12"/>
      <c r="AG80" s="12"/>
      <c r="AH80" s="12"/>
      <c r="AI80" s="13"/>
      <c r="AJ80" s="11"/>
      <c r="AK80" s="11"/>
    </row>
    <row r="81" ht="21" customHeight="1" spans="1:37" x14ac:dyDescent="0.25">
      <c r="A81" s="236"/>
      <c r="B81" s="83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11"/>
      <c r="AD81" s="11"/>
      <c r="AE81" s="11"/>
      <c r="AF81" s="12"/>
      <c r="AG81" s="12"/>
      <c r="AH81" s="12"/>
      <c r="AI81" s="13"/>
      <c r="AJ81" s="11"/>
      <c r="AK81" s="11"/>
    </row>
    <row r="82" ht="21" customHeight="1" spans="1:37" x14ac:dyDescent="0.25">
      <c r="A82" s="236"/>
      <c r="B82" s="83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11"/>
      <c r="AD82" s="11"/>
      <c r="AE82" s="11"/>
      <c r="AF82" s="12"/>
      <c r="AG82" s="12"/>
      <c r="AH82" s="12"/>
      <c r="AI82" s="13"/>
      <c r="AJ82" s="11"/>
      <c r="AK82" s="11"/>
    </row>
    <row r="83" ht="21" customHeight="1" spans="1:37" x14ac:dyDescent="0.25">
      <c r="A83" s="236"/>
      <c r="B83" s="83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11"/>
      <c r="AD83" s="11"/>
      <c r="AE83" s="11"/>
      <c r="AF83" s="12"/>
      <c r="AG83" s="12"/>
      <c r="AH83" s="12"/>
      <c r="AI83" s="13"/>
      <c r="AJ83" s="11"/>
      <c r="AK83" s="11"/>
    </row>
    <row r="84" ht="21" customHeight="1" spans="1:37" x14ac:dyDescent="0.25">
      <c r="A84" s="236"/>
      <c r="B84" s="83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11"/>
      <c r="AD84" s="11"/>
      <c r="AE84" s="11"/>
      <c r="AF84" s="12"/>
      <c r="AG84" s="12"/>
      <c r="AH84" s="12"/>
      <c r="AI84" s="13"/>
      <c r="AJ84" s="11"/>
      <c r="AK84" s="11"/>
    </row>
    <row r="85" ht="21" customHeight="1" spans="1:37" x14ac:dyDescent="0.25">
      <c r="A85" s="236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11"/>
      <c r="AD85" s="11"/>
      <c r="AE85" s="11"/>
      <c r="AF85" s="12"/>
      <c r="AG85" s="12"/>
      <c r="AH85" s="12"/>
      <c r="AI85" s="13"/>
      <c r="AJ85" s="11"/>
      <c r="AK85" s="11"/>
    </row>
    <row r="86" ht="21" customHeight="1" spans="1:37" x14ac:dyDescent="0.25">
      <c r="A86" s="236"/>
      <c r="B86" s="83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11"/>
      <c r="AD86" s="11"/>
      <c r="AE86" s="11"/>
      <c r="AF86" s="12"/>
      <c r="AG86" s="12"/>
      <c r="AH86" s="12"/>
      <c r="AI86" s="13"/>
      <c r="AJ86" s="11"/>
      <c r="AK86" s="11"/>
    </row>
    <row r="87" ht="21" customHeight="1" spans="1:37" x14ac:dyDescent="0.25">
      <c r="A87" s="236"/>
      <c r="B87" s="83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11"/>
      <c r="AD87" s="11"/>
      <c r="AE87" s="11"/>
      <c r="AF87" s="12"/>
      <c r="AG87" s="12"/>
      <c r="AH87" s="12"/>
      <c r="AI87" s="13"/>
      <c r="AJ87" s="11"/>
      <c r="AK87" s="11"/>
    </row>
    <row r="88" ht="21" customHeight="1" spans="1:37" x14ac:dyDescent="0.25">
      <c r="A88" s="236"/>
      <c r="B88" s="83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11"/>
      <c r="AD88" s="11"/>
      <c r="AE88" s="11"/>
      <c r="AF88" s="12"/>
      <c r="AG88" s="12"/>
      <c r="AH88" s="12"/>
      <c r="AI88" s="13"/>
      <c r="AJ88" s="11"/>
      <c r="AK88" s="11"/>
    </row>
    <row r="89" ht="21" customHeight="1" spans="1:37" x14ac:dyDescent="0.25">
      <c r="A89" s="236"/>
      <c r="B89" s="83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11"/>
      <c r="AD89" s="11"/>
      <c r="AE89" s="11"/>
      <c r="AF89" s="12"/>
      <c r="AG89" s="12"/>
      <c r="AH89" s="12"/>
      <c r="AI89" s="13"/>
      <c r="AJ89" s="11"/>
      <c r="AK89" s="11"/>
    </row>
    <row r="90" ht="21" customHeight="1" spans="1:37" x14ac:dyDescent="0.25">
      <c r="A90" s="236"/>
      <c r="B90" s="83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11"/>
      <c r="AD90" s="11"/>
      <c r="AE90" s="11"/>
      <c r="AF90" s="12"/>
      <c r="AG90" s="12"/>
      <c r="AH90" s="12"/>
      <c r="AI90" s="13"/>
      <c r="AJ90" s="11"/>
      <c r="AK90" s="11"/>
    </row>
    <row r="91" ht="21" customHeight="1" spans="1:37" x14ac:dyDescent="0.25">
      <c r="A91" s="236"/>
      <c r="B91" s="83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11"/>
      <c r="AD91" s="11"/>
      <c r="AE91" s="11"/>
      <c r="AF91" s="12"/>
      <c r="AG91" s="12"/>
      <c r="AH91" s="12"/>
      <c r="AI91" s="13"/>
      <c r="AJ91" s="11"/>
      <c r="AK91" s="11"/>
    </row>
    <row r="92" ht="21" customHeight="1" spans="1:37" x14ac:dyDescent="0.25">
      <c r="A92" s="236"/>
      <c r="B92" s="83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11"/>
      <c r="AD92" s="11"/>
      <c r="AE92" s="11"/>
      <c r="AF92" s="12"/>
      <c r="AG92" s="12"/>
      <c r="AH92" s="12"/>
      <c r="AI92" s="13"/>
      <c r="AJ92" s="11"/>
      <c r="AK92" s="11"/>
    </row>
    <row r="93" ht="21" customHeight="1" spans="1:37" x14ac:dyDescent="0.25">
      <c r="A93" s="236"/>
      <c r="B93" s="83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11"/>
      <c r="AD93" s="11"/>
      <c r="AE93" s="11"/>
      <c r="AF93" s="12"/>
      <c r="AG93" s="12"/>
      <c r="AH93" s="12"/>
      <c r="AI93" s="13"/>
      <c r="AJ93" s="11"/>
      <c r="AK93" s="11"/>
    </row>
    <row r="94" ht="21" customHeight="1" spans="1:37" x14ac:dyDescent="0.25">
      <c r="A94" s="236"/>
      <c r="B94" s="8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11"/>
      <c r="AD94" s="11"/>
      <c r="AE94" s="11"/>
      <c r="AF94" s="12"/>
      <c r="AG94" s="12"/>
      <c r="AH94" s="12"/>
      <c r="AI94" s="13"/>
      <c r="AJ94" s="11"/>
      <c r="AK94" s="11"/>
    </row>
    <row r="95" ht="21" customHeight="1" spans="1:37" x14ac:dyDescent="0.25">
      <c r="A95" s="236"/>
      <c r="B95" s="8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11"/>
      <c r="AD95" s="11"/>
      <c r="AE95" s="11"/>
      <c r="AF95" s="12"/>
      <c r="AG95" s="12"/>
      <c r="AH95" s="12"/>
      <c r="AI95" s="13"/>
      <c r="AJ95" s="11"/>
      <c r="AK95" s="11"/>
    </row>
    <row r="96" ht="21" customHeight="1" spans="1:37" x14ac:dyDescent="0.25">
      <c r="A96" s="236"/>
      <c r="B96" s="83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11"/>
      <c r="AD96" s="11"/>
      <c r="AE96" s="11"/>
      <c r="AF96" s="12"/>
      <c r="AG96" s="12"/>
      <c r="AH96" s="12"/>
      <c r="AI96" s="13"/>
      <c r="AJ96" s="11"/>
      <c r="AK96" s="11"/>
    </row>
    <row r="97" ht="21" customHeight="1" spans="1:37" x14ac:dyDescent="0.25">
      <c r="A97" s="236"/>
      <c r="B97" s="83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11"/>
      <c r="AD97" s="11"/>
      <c r="AE97" s="11"/>
      <c r="AF97" s="12"/>
      <c r="AG97" s="12"/>
      <c r="AH97" s="12"/>
      <c r="AI97" s="13"/>
      <c r="AJ97" s="11"/>
      <c r="AK97" s="11"/>
    </row>
    <row r="98" ht="21" customHeight="1" spans="1:37" x14ac:dyDescent="0.25">
      <c r="A98" s="236"/>
      <c r="B98" s="83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11"/>
      <c r="AD98" s="11"/>
      <c r="AE98" s="11"/>
      <c r="AF98" s="12"/>
      <c r="AG98" s="12"/>
      <c r="AH98" s="12"/>
      <c r="AI98" s="13"/>
      <c r="AJ98" s="11"/>
      <c r="AK98" s="11"/>
    </row>
    <row r="99" ht="21" customHeight="1" spans="1:37" x14ac:dyDescent="0.25">
      <c r="A99" s="236"/>
      <c r="B99" s="83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11"/>
      <c r="AD99" s="11"/>
      <c r="AE99" s="11"/>
      <c r="AF99" s="12"/>
      <c r="AG99" s="12"/>
      <c r="AH99" s="12"/>
      <c r="AI99" s="13"/>
      <c r="AJ99" s="11"/>
      <c r="AK99" s="11"/>
    </row>
    <row r="100" ht="21" customHeight="1" spans="1:37" x14ac:dyDescent="0.25">
      <c r="A100" s="236"/>
      <c r="B100" s="83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11"/>
      <c r="AD100" s="11"/>
      <c r="AE100" s="11"/>
      <c r="AF100" s="12"/>
      <c r="AG100" s="12"/>
      <c r="AH100" s="12"/>
      <c r="AI100" s="13"/>
      <c r="AJ100" s="11"/>
      <c r="AK100" s="11"/>
    </row>
    <row r="101" ht="21" customHeight="1" spans="1:37" x14ac:dyDescent="0.25">
      <c r="A101" s="236"/>
      <c r="B101" s="83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11"/>
      <c r="AD101" s="11"/>
      <c r="AE101" s="11"/>
      <c r="AF101" s="12"/>
      <c r="AG101" s="12"/>
      <c r="AH101" s="12"/>
      <c r="AI101" s="13"/>
      <c r="AJ101" s="11"/>
      <c r="AK101" s="11"/>
    </row>
    <row r="102" ht="21" customHeight="1" spans="1:37" x14ac:dyDescent="0.25">
      <c r="A102" s="236"/>
      <c r="B102" s="83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11"/>
      <c r="AD102" s="11"/>
      <c r="AE102" s="11"/>
      <c r="AF102" s="12"/>
      <c r="AG102" s="12"/>
      <c r="AH102" s="12"/>
      <c r="AI102" s="13"/>
      <c r="AJ102" s="11"/>
      <c r="AK102" s="11"/>
    </row>
    <row r="103" ht="21" customHeight="1" spans="1:37" x14ac:dyDescent="0.25">
      <c r="A103" s="236"/>
      <c r="B103" s="83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11"/>
      <c r="AD103" s="11"/>
      <c r="AE103" s="11"/>
      <c r="AF103" s="12"/>
      <c r="AG103" s="12"/>
      <c r="AH103" s="12"/>
      <c r="AI103" s="13"/>
      <c r="AJ103" s="11"/>
      <c r="AK103" s="11"/>
    </row>
    <row r="104" ht="21" customHeight="1" spans="1:37" x14ac:dyDescent="0.25">
      <c r="A104" s="236"/>
      <c r="B104" s="83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11"/>
      <c r="AD104" s="11"/>
      <c r="AE104" s="11"/>
      <c r="AF104" s="12"/>
      <c r="AG104" s="12"/>
      <c r="AH104" s="12"/>
      <c r="AI104" s="13"/>
      <c r="AJ104" s="11"/>
      <c r="AK104" s="11"/>
    </row>
    <row r="105" ht="21" customHeight="1" spans="1:37" x14ac:dyDescent="0.25">
      <c r="A105" s="236"/>
      <c r="B105" s="83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11"/>
      <c r="AD105" s="11"/>
      <c r="AE105" s="11"/>
      <c r="AF105" s="12"/>
      <c r="AG105" s="12"/>
      <c r="AH105" s="12"/>
      <c r="AI105" s="13"/>
      <c r="AJ105" s="11"/>
      <c r="AK105" s="11"/>
    </row>
    <row r="106" ht="21" customHeight="1" spans="1:37" x14ac:dyDescent="0.25">
      <c r="A106" s="236"/>
      <c r="B106" s="83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11"/>
      <c r="AD106" s="11"/>
      <c r="AE106" s="11"/>
      <c r="AF106" s="12"/>
      <c r="AG106" s="12"/>
      <c r="AH106" s="12"/>
      <c r="AI106" s="13"/>
      <c r="AJ106" s="11"/>
      <c r="AK106" s="11"/>
    </row>
    <row r="107" ht="21" customHeight="1" spans="1:37" x14ac:dyDescent="0.25">
      <c r="A107" s="236"/>
      <c r="B107" s="83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11"/>
      <c r="AD107" s="11"/>
      <c r="AE107" s="11"/>
      <c r="AF107" s="12"/>
      <c r="AG107" s="12"/>
      <c r="AH107" s="12"/>
      <c r="AI107" s="13"/>
      <c r="AJ107" s="11"/>
      <c r="AK107" s="11"/>
    </row>
    <row r="108" ht="21" customHeight="1" spans="1:37" x14ac:dyDescent="0.25">
      <c r="A108" s="236"/>
      <c r="B108" s="83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11"/>
      <c r="AD108" s="11"/>
      <c r="AE108" s="11"/>
      <c r="AF108" s="12"/>
      <c r="AG108" s="12"/>
      <c r="AH108" s="12"/>
      <c r="AI108" s="13"/>
      <c r="AJ108" s="11"/>
      <c r="AK108" s="11"/>
    </row>
    <row r="109" ht="21" customHeight="1" spans="1:37" x14ac:dyDescent="0.25">
      <c r="A109" s="236"/>
      <c r="B109" s="83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11"/>
      <c r="AD109" s="11"/>
      <c r="AE109" s="11"/>
      <c r="AF109" s="12"/>
      <c r="AG109" s="12"/>
      <c r="AH109" s="12"/>
      <c r="AI109" s="13"/>
      <c r="AJ109" s="11"/>
      <c r="AK109" s="11"/>
    </row>
    <row r="110" ht="21" customHeight="1" spans="1:37" x14ac:dyDescent="0.25">
      <c r="A110" s="236"/>
      <c r="B110" s="83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11"/>
      <c r="AD110" s="11"/>
      <c r="AE110" s="11"/>
      <c r="AF110" s="12"/>
      <c r="AG110" s="12"/>
      <c r="AH110" s="12"/>
      <c r="AI110" s="13"/>
      <c r="AJ110" s="11"/>
      <c r="AK110" s="11"/>
    </row>
    <row r="111" ht="21" customHeight="1" spans="1:37" x14ac:dyDescent="0.25">
      <c r="A111" s="236"/>
      <c r="B111" s="83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11"/>
      <c r="AD111" s="11"/>
      <c r="AE111" s="11"/>
      <c r="AF111" s="12"/>
      <c r="AG111" s="12"/>
      <c r="AH111" s="12"/>
      <c r="AI111" s="13"/>
      <c r="AJ111" s="11"/>
      <c r="AK111" s="11"/>
    </row>
    <row r="112" ht="21" customHeight="1" spans="1:37" x14ac:dyDescent="0.25">
      <c r="A112" s="236"/>
      <c r="B112" s="83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11"/>
      <c r="AD112" s="11"/>
      <c r="AE112" s="11"/>
      <c r="AF112" s="12"/>
      <c r="AG112" s="12"/>
      <c r="AH112" s="12"/>
      <c r="AI112" s="13"/>
      <c r="AJ112" s="11"/>
      <c r="AK112" s="11"/>
    </row>
    <row r="113" ht="21" customHeight="1" spans="1:37" x14ac:dyDescent="0.25">
      <c r="A113" s="236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11"/>
      <c r="AD113" s="11"/>
      <c r="AE113" s="11"/>
      <c r="AF113" s="12"/>
      <c r="AG113" s="12"/>
      <c r="AH113" s="12"/>
      <c r="AI113" s="13"/>
      <c r="AJ113" s="11"/>
      <c r="AK113" s="11"/>
    </row>
    <row r="114" ht="21" customHeight="1" spans="1:37" x14ac:dyDescent="0.25">
      <c r="A114" s="236"/>
      <c r="B114" s="83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11"/>
      <c r="AD114" s="11"/>
      <c r="AE114" s="11"/>
      <c r="AF114" s="12"/>
      <c r="AG114" s="12"/>
      <c r="AH114" s="12"/>
      <c r="AI114" s="13"/>
      <c r="AJ114" s="11"/>
      <c r="AK114" s="11"/>
    </row>
    <row r="115" ht="21" customHeight="1" spans="1:37" x14ac:dyDescent="0.25">
      <c r="A115" s="236"/>
      <c r="B115" s="83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11"/>
      <c r="AD115" s="11"/>
      <c r="AE115" s="11"/>
      <c r="AF115" s="12"/>
      <c r="AG115" s="12"/>
      <c r="AH115" s="12"/>
      <c r="AI115" s="13"/>
      <c r="AJ115" s="11"/>
      <c r="AK115" s="11"/>
    </row>
    <row r="116" ht="21" customHeight="1" spans="1:37" x14ac:dyDescent="0.25">
      <c r="A116" s="236"/>
      <c r="B116" s="83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11"/>
      <c r="AD116" s="11"/>
      <c r="AE116" s="11"/>
      <c r="AF116" s="12"/>
      <c r="AG116" s="12"/>
      <c r="AH116" s="12"/>
      <c r="AI116" s="13"/>
      <c r="AJ116" s="11"/>
      <c r="AK116" s="11"/>
    </row>
    <row r="117" ht="21" customHeight="1" spans="1:37" x14ac:dyDescent="0.25">
      <c r="A117" s="236"/>
      <c r="B117" s="83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11"/>
      <c r="AD117" s="11"/>
      <c r="AE117" s="11"/>
      <c r="AF117" s="12"/>
      <c r="AG117" s="12"/>
      <c r="AH117" s="12"/>
      <c r="AI117" s="13"/>
      <c r="AJ117" s="11"/>
      <c r="AK117" s="11"/>
    </row>
    <row r="118" ht="21" customHeight="1" spans="1:37" x14ac:dyDescent="0.25">
      <c r="A118" s="236"/>
      <c r="B118" s="83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11"/>
      <c r="AD118" s="11"/>
      <c r="AE118" s="11"/>
      <c r="AF118" s="12"/>
      <c r="AG118" s="12"/>
      <c r="AH118" s="12"/>
      <c r="AI118" s="13"/>
      <c r="AJ118" s="11"/>
      <c r="AK118" s="11"/>
    </row>
    <row r="119" ht="21" customHeight="1" spans="1:37" x14ac:dyDescent="0.25">
      <c r="A119" s="236"/>
      <c r="B119" s="8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11"/>
      <c r="AD119" s="11"/>
      <c r="AE119" s="11"/>
      <c r="AF119" s="12"/>
      <c r="AG119" s="12"/>
      <c r="AH119" s="12"/>
      <c r="AI119" s="13"/>
      <c r="AJ119" s="11"/>
      <c r="AK119" s="11"/>
    </row>
    <row r="120" ht="21" customHeight="1" spans="1:37" x14ac:dyDescent="0.25">
      <c r="A120" s="236"/>
      <c r="B120" s="8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11"/>
      <c r="AD120" s="11"/>
      <c r="AE120" s="11"/>
      <c r="AF120" s="12"/>
      <c r="AG120" s="12"/>
      <c r="AH120" s="12"/>
      <c r="AI120" s="13"/>
      <c r="AJ120" s="11"/>
      <c r="AK120" s="11"/>
    </row>
    <row r="121" ht="21" customHeight="1" spans="1:37" x14ac:dyDescent="0.25">
      <c r="A121" s="236"/>
      <c r="B121" s="83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11"/>
      <c r="AD121" s="11"/>
      <c r="AE121" s="11"/>
      <c r="AF121" s="12"/>
      <c r="AG121" s="12"/>
      <c r="AH121" s="12"/>
      <c r="AI121" s="13"/>
      <c r="AJ121" s="11"/>
      <c r="AK121" s="11"/>
    </row>
    <row r="122" ht="21" customHeight="1" spans="1:37" x14ac:dyDescent="0.25">
      <c r="A122" s="236"/>
      <c r="B122" s="83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11"/>
      <c r="AD122" s="11"/>
      <c r="AE122" s="11"/>
      <c r="AF122" s="12"/>
      <c r="AG122" s="12"/>
      <c r="AH122" s="12"/>
      <c r="AI122" s="13"/>
      <c r="AJ122" s="11"/>
      <c r="AK122" s="11"/>
    </row>
    <row r="123" ht="21" customHeight="1" spans="1:37" x14ac:dyDescent="0.25">
      <c r="A123" s="236"/>
      <c r="B123" s="83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11"/>
      <c r="AD123" s="11"/>
      <c r="AE123" s="11"/>
      <c r="AF123" s="12"/>
      <c r="AG123" s="12"/>
      <c r="AH123" s="12"/>
      <c r="AI123" s="13"/>
      <c r="AJ123" s="11"/>
      <c r="AK123" s="11"/>
    </row>
    <row r="124" ht="21" customHeight="1" spans="1:37" x14ac:dyDescent="0.25">
      <c r="A124" s="236"/>
      <c r="B124" s="83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11"/>
      <c r="AD124" s="11"/>
      <c r="AE124" s="11"/>
      <c r="AF124" s="12"/>
      <c r="AG124" s="12"/>
      <c r="AH124" s="12"/>
      <c r="AI124" s="13"/>
      <c r="AJ124" s="11"/>
      <c r="AK124" s="11"/>
    </row>
    <row r="125" ht="21" customHeight="1" spans="1:37" x14ac:dyDescent="0.25">
      <c r="A125" s="236"/>
      <c r="B125" s="83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11"/>
      <c r="AD125" s="11"/>
      <c r="AE125" s="11"/>
      <c r="AF125" s="12"/>
      <c r="AG125" s="12"/>
      <c r="AH125" s="12"/>
      <c r="AI125" s="13"/>
      <c r="AJ125" s="11"/>
      <c r="AK125" s="11"/>
    </row>
    <row r="126" ht="21" customHeight="1" spans="1:37" x14ac:dyDescent="0.25">
      <c r="A126" s="236"/>
      <c r="B126" s="83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11"/>
      <c r="AD126" s="11"/>
      <c r="AE126" s="11"/>
      <c r="AF126" s="12"/>
      <c r="AG126" s="12"/>
      <c r="AH126" s="12"/>
      <c r="AI126" s="13"/>
      <c r="AJ126" s="11"/>
      <c r="AK126" s="11"/>
    </row>
    <row r="127" ht="21" customHeight="1" spans="1:37" x14ac:dyDescent="0.25">
      <c r="A127" s="236"/>
      <c r="B127" s="83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11"/>
      <c r="AD127" s="11"/>
      <c r="AE127" s="11"/>
      <c r="AF127" s="12"/>
      <c r="AG127" s="12"/>
      <c r="AH127" s="12"/>
      <c r="AI127" s="13"/>
      <c r="AJ127" s="11"/>
      <c r="AK127" s="11"/>
    </row>
    <row r="128" ht="21" customHeight="1" spans="1:37" x14ac:dyDescent="0.25">
      <c r="A128" s="236"/>
      <c r="B128" s="83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11"/>
      <c r="AD128" s="11"/>
      <c r="AE128" s="11"/>
      <c r="AF128" s="12"/>
      <c r="AG128" s="12"/>
      <c r="AH128" s="12"/>
      <c r="AI128" s="13"/>
      <c r="AJ128" s="11"/>
      <c r="AK128" s="11"/>
    </row>
    <row r="129" ht="21" customHeight="1" spans="1:37" x14ac:dyDescent="0.25">
      <c r="A129" s="236"/>
      <c r="B129" s="83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11"/>
      <c r="AD129" s="11"/>
      <c r="AE129" s="11"/>
      <c r="AF129" s="12"/>
      <c r="AG129" s="12"/>
      <c r="AH129" s="12"/>
      <c r="AI129" s="13"/>
      <c r="AJ129" s="11"/>
      <c r="AK129" s="11"/>
    </row>
    <row r="130" ht="21" customHeight="1" spans="1:37" x14ac:dyDescent="0.25">
      <c r="A130" s="236"/>
      <c r="B130" s="83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11"/>
      <c r="AD130" s="11"/>
      <c r="AE130" s="11"/>
      <c r="AF130" s="12"/>
      <c r="AG130" s="12"/>
      <c r="AH130" s="12"/>
      <c r="AI130" s="13"/>
      <c r="AJ130" s="11"/>
      <c r="AK130" s="11"/>
    </row>
    <row r="131" ht="21" customHeight="1" spans="1:37" x14ac:dyDescent="0.25">
      <c r="A131" s="236"/>
      <c r="B131" s="83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11"/>
      <c r="AD131" s="11"/>
      <c r="AE131" s="11"/>
      <c r="AF131" s="12"/>
      <c r="AG131" s="12"/>
      <c r="AH131" s="12"/>
      <c r="AI131" s="13"/>
      <c r="AJ131" s="11"/>
      <c r="AK131" s="11"/>
    </row>
    <row r="132" ht="21" customHeight="1" spans="1:37" x14ac:dyDescent="0.25">
      <c r="A132" s="236"/>
      <c r="B132" s="83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11"/>
      <c r="AD132" s="11"/>
      <c r="AE132" s="11"/>
      <c r="AF132" s="12"/>
      <c r="AG132" s="12"/>
      <c r="AH132" s="12"/>
      <c r="AI132" s="13"/>
      <c r="AJ132" s="11"/>
      <c r="AK132" s="11"/>
    </row>
    <row r="133" ht="21" customHeight="1" spans="1:37" x14ac:dyDescent="0.25">
      <c r="A133" s="236"/>
      <c r="B133" s="83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11"/>
      <c r="AD133" s="11"/>
      <c r="AE133" s="11"/>
      <c r="AF133" s="12"/>
      <c r="AG133" s="12"/>
      <c r="AH133" s="12"/>
      <c r="AI133" s="13"/>
      <c r="AJ133" s="11"/>
      <c r="AK133" s="11"/>
    </row>
    <row r="134" ht="21" customHeight="1" spans="1:37" x14ac:dyDescent="0.25">
      <c r="A134" s="236"/>
      <c r="B134" s="83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11"/>
      <c r="AD134" s="11"/>
      <c r="AE134" s="11"/>
      <c r="AF134" s="12"/>
      <c r="AG134" s="12"/>
      <c r="AH134" s="12"/>
      <c r="AI134" s="13"/>
      <c r="AJ134" s="11"/>
      <c r="AK134" s="11"/>
    </row>
    <row r="135" ht="21" customHeight="1" spans="1:37" x14ac:dyDescent="0.25">
      <c r="A135" s="236"/>
      <c r="B135" s="83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11"/>
      <c r="AD135" s="11"/>
      <c r="AE135" s="11"/>
      <c r="AF135" s="12"/>
      <c r="AG135" s="12"/>
      <c r="AH135" s="12"/>
      <c r="AI135" s="13"/>
      <c r="AJ135" s="11"/>
      <c r="AK135" s="11"/>
    </row>
    <row r="136" ht="21" customHeight="1" spans="1:37" x14ac:dyDescent="0.25">
      <c r="A136" s="236"/>
      <c r="B136" s="83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11"/>
      <c r="AD136" s="11"/>
      <c r="AE136" s="11"/>
      <c r="AF136" s="12"/>
      <c r="AG136" s="12"/>
      <c r="AH136" s="12"/>
      <c r="AI136" s="13"/>
      <c r="AJ136" s="11"/>
      <c r="AK136" s="11"/>
    </row>
    <row r="137" ht="21" customHeight="1" spans="1:37" x14ac:dyDescent="0.25">
      <c r="A137" s="236"/>
      <c r="B137" s="83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11"/>
      <c r="AD137" s="11"/>
      <c r="AE137" s="11"/>
      <c r="AF137" s="12"/>
      <c r="AG137" s="12"/>
      <c r="AH137" s="12"/>
      <c r="AI137" s="13"/>
      <c r="AJ137" s="11"/>
      <c r="AK137" s="11"/>
    </row>
    <row r="138" ht="21" customHeight="1" spans="1:37" x14ac:dyDescent="0.25">
      <c r="A138" s="236"/>
      <c r="B138" s="83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11"/>
      <c r="AD138" s="11"/>
      <c r="AE138" s="11"/>
      <c r="AF138" s="12"/>
      <c r="AG138" s="12"/>
      <c r="AH138" s="12"/>
      <c r="AI138" s="13"/>
      <c r="AJ138" s="11"/>
      <c r="AK138" s="11"/>
    </row>
    <row r="139" ht="21" customHeight="1" spans="1:37" x14ac:dyDescent="0.25">
      <c r="A139" s="236"/>
      <c r="B139" s="83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11"/>
      <c r="AD139" s="11"/>
      <c r="AE139" s="11"/>
      <c r="AF139" s="12"/>
      <c r="AG139" s="12"/>
      <c r="AH139" s="12"/>
      <c r="AI139" s="13"/>
      <c r="AJ139" s="11"/>
      <c r="AK139" s="11"/>
    </row>
    <row r="140" ht="21" customHeight="1" spans="1:37" x14ac:dyDescent="0.25">
      <c r="A140" s="236"/>
      <c r="B140" s="83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11"/>
      <c r="AD140" s="11"/>
      <c r="AE140" s="11"/>
      <c r="AF140" s="12"/>
      <c r="AG140" s="12"/>
      <c r="AH140" s="12"/>
      <c r="AI140" s="13"/>
      <c r="AJ140" s="11"/>
      <c r="AK140" s="11"/>
    </row>
    <row r="141" ht="21" customHeight="1" spans="1:37" x14ac:dyDescent="0.25">
      <c r="A141" s="236"/>
      <c r="B141" s="83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11"/>
      <c r="AD141" s="11"/>
      <c r="AE141" s="11"/>
      <c r="AF141" s="12"/>
      <c r="AG141" s="12"/>
      <c r="AH141" s="12"/>
      <c r="AI141" s="13"/>
      <c r="AJ141" s="11"/>
      <c r="AK141" s="11"/>
    </row>
    <row r="142" ht="21" customHeight="1" spans="1:37" x14ac:dyDescent="0.25">
      <c r="A142" s="236"/>
      <c r="B142" s="83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11"/>
      <c r="AD142" s="11"/>
      <c r="AE142" s="11"/>
      <c r="AF142" s="12"/>
      <c r="AG142" s="12"/>
      <c r="AH142" s="12"/>
      <c r="AI142" s="13"/>
      <c r="AJ142" s="11"/>
      <c r="AK142" s="11"/>
    </row>
    <row r="143" ht="21" customHeight="1" spans="1:37" x14ac:dyDescent="0.25">
      <c r="A143" s="236"/>
      <c r="B143" s="83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11"/>
      <c r="AD143" s="11"/>
      <c r="AE143" s="11"/>
      <c r="AF143" s="12"/>
      <c r="AG143" s="12"/>
      <c r="AH143" s="12"/>
      <c r="AI143" s="13"/>
      <c r="AJ143" s="11"/>
      <c r="AK143" s="11"/>
    </row>
    <row r="144" ht="21" customHeight="1" spans="1:37" x14ac:dyDescent="0.25">
      <c r="A144" s="236"/>
      <c r="B144" s="83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11"/>
      <c r="AD144" s="11"/>
      <c r="AE144" s="11"/>
      <c r="AF144" s="12"/>
      <c r="AG144" s="12"/>
      <c r="AH144" s="12"/>
      <c r="AI144" s="13"/>
      <c r="AJ144" s="11"/>
      <c r="AK144" s="11"/>
    </row>
    <row r="145" ht="21" customHeight="1" spans="1:37" x14ac:dyDescent="0.25">
      <c r="A145" s="236"/>
      <c r="B145" s="8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11"/>
      <c r="AD145" s="11"/>
      <c r="AE145" s="11"/>
      <c r="AF145" s="12"/>
      <c r="AG145" s="12"/>
      <c r="AH145" s="12"/>
      <c r="AI145" s="13"/>
      <c r="AJ145" s="11"/>
      <c r="AK145" s="11"/>
    </row>
    <row r="146" ht="21" customHeight="1" spans="1:37" x14ac:dyDescent="0.25">
      <c r="A146" s="236"/>
      <c r="B146" s="83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11"/>
      <c r="AD146" s="11"/>
      <c r="AE146" s="11"/>
      <c r="AF146" s="12"/>
      <c r="AG146" s="12"/>
      <c r="AH146" s="12"/>
      <c r="AI146" s="13"/>
      <c r="AJ146" s="11"/>
      <c r="AK146" s="11"/>
    </row>
    <row r="147" ht="21" customHeight="1" spans="1:37" x14ac:dyDescent="0.25">
      <c r="A147" s="236"/>
      <c r="B147" s="83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11"/>
      <c r="AD147" s="11"/>
      <c r="AE147" s="11"/>
      <c r="AF147" s="12"/>
      <c r="AG147" s="12"/>
      <c r="AH147" s="12"/>
      <c r="AI147" s="13"/>
      <c r="AJ147" s="11"/>
      <c r="AK147" s="11"/>
    </row>
    <row r="148" ht="21" customHeight="1" spans="1:37" x14ac:dyDescent="0.25">
      <c r="A148" s="236"/>
      <c r="B148" s="83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11"/>
      <c r="AD148" s="11"/>
      <c r="AE148" s="11"/>
      <c r="AF148" s="12"/>
      <c r="AG148" s="12"/>
      <c r="AH148" s="12"/>
      <c r="AI148" s="13"/>
      <c r="AJ148" s="11"/>
      <c r="AK148" s="11"/>
    </row>
    <row r="149" ht="21" customHeight="1" spans="1:37" x14ac:dyDescent="0.25">
      <c r="A149" s="236"/>
      <c r="B149" s="83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11"/>
      <c r="AD149" s="11"/>
      <c r="AE149" s="11"/>
      <c r="AF149" s="12"/>
      <c r="AG149" s="12"/>
      <c r="AH149" s="12"/>
      <c r="AI149" s="13"/>
      <c r="AJ149" s="11"/>
      <c r="AK149" s="11"/>
    </row>
    <row r="150" ht="21" customHeight="1" spans="1:37" x14ac:dyDescent="0.25">
      <c r="A150" s="236"/>
      <c r="B150" s="83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11"/>
      <c r="AD150" s="11"/>
      <c r="AE150" s="11"/>
      <c r="AF150" s="12"/>
      <c r="AG150" s="12"/>
      <c r="AH150" s="12"/>
      <c r="AI150" s="13"/>
      <c r="AJ150" s="11"/>
      <c r="AK150" s="11"/>
    </row>
    <row r="151" ht="21" customHeight="1" spans="1:37" x14ac:dyDescent="0.25">
      <c r="A151" s="236"/>
      <c r="B151" s="83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11"/>
      <c r="AD151" s="11"/>
      <c r="AE151" s="11"/>
      <c r="AF151" s="12"/>
      <c r="AG151" s="12"/>
      <c r="AH151" s="12"/>
      <c r="AI151" s="13"/>
      <c r="AJ151" s="11"/>
      <c r="AK151" s="11"/>
    </row>
    <row r="152" ht="21" customHeight="1" spans="1:37" x14ac:dyDescent="0.25">
      <c r="A152" s="236"/>
      <c r="B152" s="83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11"/>
      <c r="AD152" s="11"/>
      <c r="AE152" s="11"/>
      <c r="AF152" s="12"/>
      <c r="AG152" s="12"/>
      <c r="AH152" s="12"/>
      <c r="AI152" s="13"/>
      <c r="AJ152" s="11"/>
      <c r="AK152" s="11"/>
    </row>
    <row r="153" ht="21" customHeight="1" spans="1:37" x14ac:dyDescent="0.25">
      <c r="A153" s="236"/>
      <c r="B153" s="83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11"/>
      <c r="AD153" s="11"/>
      <c r="AE153" s="11"/>
      <c r="AF153" s="12"/>
      <c r="AG153" s="12"/>
      <c r="AH153" s="12"/>
      <c r="AI153" s="13"/>
      <c r="AJ153" s="11"/>
      <c r="AK153" s="11"/>
    </row>
    <row r="154" ht="21" customHeight="1" spans="1:37" x14ac:dyDescent="0.25">
      <c r="A154" s="236"/>
      <c r="B154" s="83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11"/>
      <c r="AD154" s="11"/>
      <c r="AE154" s="11"/>
      <c r="AF154" s="12"/>
      <c r="AG154" s="12"/>
      <c r="AH154" s="12"/>
      <c r="AI154" s="13"/>
      <c r="AJ154" s="11"/>
      <c r="AK154" s="11"/>
    </row>
    <row r="155" ht="21" customHeight="1" spans="1:37" x14ac:dyDescent="0.25">
      <c r="A155" s="236"/>
      <c r="B155" s="83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11"/>
      <c r="AD155" s="11"/>
      <c r="AE155" s="11"/>
      <c r="AF155" s="12"/>
      <c r="AG155" s="12"/>
      <c r="AH155" s="12"/>
      <c r="AI155" s="13"/>
      <c r="AJ155" s="11"/>
      <c r="AK155" s="11"/>
    </row>
    <row r="156" ht="21" customHeight="1" spans="1:37" x14ac:dyDescent="0.25">
      <c r="A156" s="236"/>
      <c r="B156" s="83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11"/>
      <c r="AD156" s="11"/>
      <c r="AE156" s="11"/>
      <c r="AF156" s="12"/>
      <c r="AG156" s="12"/>
      <c r="AH156" s="12"/>
      <c r="AI156" s="13"/>
      <c r="AJ156" s="11"/>
      <c r="AK156" s="11"/>
    </row>
    <row r="157" ht="21" customHeight="1" spans="1:37" x14ac:dyDescent="0.25">
      <c r="A157" s="236"/>
      <c r="B157" s="83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11"/>
      <c r="AD157" s="11"/>
      <c r="AE157" s="11"/>
      <c r="AF157" s="12"/>
      <c r="AG157" s="12"/>
      <c r="AH157" s="12"/>
      <c r="AI157" s="13"/>
      <c r="AJ157" s="11"/>
      <c r="AK157" s="11"/>
    </row>
    <row r="158" ht="21" customHeight="1" spans="1:37" x14ac:dyDescent="0.25">
      <c r="A158" s="236"/>
      <c r="B158" s="83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11"/>
      <c r="AD158" s="11"/>
      <c r="AE158" s="11"/>
      <c r="AF158" s="12"/>
      <c r="AG158" s="12"/>
      <c r="AH158" s="12"/>
      <c r="AI158" s="13"/>
      <c r="AJ158" s="11"/>
      <c r="AK158" s="11"/>
    </row>
    <row r="159" ht="21" customHeight="1" spans="1:37" x14ac:dyDescent="0.25">
      <c r="A159" s="236"/>
      <c r="B159" s="83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11"/>
      <c r="AD159" s="11"/>
      <c r="AE159" s="11"/>
      <c r="AF159" s="12"/>
      <c r="AG159" s="12"/>
      <c r="AH159" s="12"/>
      <c r="AI159" s="13"/>
      <c r="AJ159" s="11"/>
      <c r="AK159" s="11"/>
    </row>
    <row r="160" ht="21" customHeight="1" spans="1:37" x14ac:dyDescent="0.25">
      <c r="A160" s="236"/>
      <c r="B160" s="83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11"/>
      <c r="AD160" s="11"/>
      <c r="AE160" s="11"/>
      <c r="AF160" s="12"/>
      <c r="AG160" s="12"/>
      <c r="AH160" s="12"/>
      <c r="AI160" s="13"/>
      <c r="AJ160" s="11"/>
      <c r="AK160" s="11"/>
    </row>
    <row r="161" ht="21" customHeight="1" spans="1:37" x14ac:dyDescent="0.25">
      <c r="A161" s="236"/>
      <c r="B161" s="83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11"/>
      <c r="AD161" s="11"/>
      <c r="AE161" s="11"/>
      <c r="AF161" s="12"/>
      <c r="AG161" s="12"/>
      <c r="AH161" s="12"/>
      <c r="AI161" s="13"/>
      <c r="AJ161" s="11"/>
      <c r="AK161" s="11"/>
    </row>
    <row r="162" ht="21" customHeight="1" spans="1:37" x14ac:dyDescent="0.25">
      <c r="A162" s="236"/>
      <c r="B162" s="83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11"/>
      <c r="AD162" s="11"/>
      <c r="AE162" s="11"/>
      <c r="AF162" s="12"/>
      <c r="AG162" s="12"/>
      <c r="AH162" s="12"/>
      <c r="AI162" s="13"/>
      <c r="AJ162" s="11"/>
      <c r="AK162" s="11"/>
    </row>
    <row r="163" ht="21" customHeight="1" spans="1:37" x14ac:dyDescent="0.25">
      <c r="A163" s="236"/>
      <c r="B163" s="83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11"/>
      <c r="AD163" s="11"/>
      <c r="AE163" s="11"/>
      <c r="AF163" s="12"/>
      <c r="AG163" s="12"/>
      <c r="AH163" s="12"/>
      <c r="AI163" s="13"/>
      <c r="AJ163" s="11"/>
      <c r="AK163" s="11"/>
    </row>
    <row r="164" ht="21" customHeight="1" spans="1:37" x14ac:dyDescent="0.25">
      <c r="A164" s="236"/>
      <c r="B164" s="83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11"/>
      <c r="AD164" s="11"/>
      <c r="AE164" s="11"/>
      <c r="AF164" s="12"/>
      <c r="AG164" s="12"/>
      <c r="AH164" s="12"/>
      <c r="AI164" s="13"/>
      <c r="AJ164" s="11"/>
      <c r="AK164" s="11"/>
    </row>
    <row r="165" ht="21" customHeight="1" spans="1:37" x14ac:dyDescent="0.25">
      <c r="A165" s="236"/>
      <c r="B165" s="83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11"/>
      <c r="AD165" s="11"/>
      <c r="AE165" s="11"/>
      <c r="AF165" s="12"/>
      <c r="AG165" s="12"/>
      <c r="AH165" s="12"/>
      <c r="AI165" s="13"/>
      <c r="AJ165" s="11"/>
      <c r="AK165" s="11"/>
    </row>
    <row r="166" ht="21" customHeight="1" spans="1:37" x14ac:dyDescent="0.25">
      <c r="A166" s="236"/>
      <c r="B166" s="83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11"/>
      <c r="AD166" s="11"/>
      <c r="AE166" s="11"/>
      <c r="AF166" s="12"/>
      <c r="AG166" s="12"/>
      <c r="AH166" s="12"/>
      <c r="AI166" s="13"/>
      <c r="AJ166" s="11"/>
      <c r="AK166" s="11"/>
    </row>
    <row r="167" ht="21" customHeight="1" spans="1:37" x14ac:dyDescent="0.25">
      <c r="A167" s="236"/>
      <c r="B167" s="83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11"/>
      <c r="AD167" s="11"/>
      <c r="AE167" s="11"/>
      <c r="AF167" s="12"/>
      <c r="AG167" s="12"/>
      <c r="AH167" s="12"/>
      <c r="AI167" s="13"/>
      <c r="AJ167" s="11"/>
      <c r="AK167" s="11"/>
    </row>
    <row r="168" ht="21" customHeight="1" spans="1:37" x14ac:dyDescent="0.25">
      <c r="A168" s="236"/>
      <c r="B168" s="83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11"/>
      <c r="AD168" s="11"/>
      <c r="AE168" s="11"/>
      <c r="AF168" s="12"/>
      <c r="AG168" s="12"/>
      <c r="AH168" s="12"/>
      <c r="AI168" s="13"/>
      <c r="AJ168" s="11"/>
      <c r="AK168" s="11"/>
    </row>
    <row r="169" ht="21" customHeight="1" spans="1:37" x14ac:dyDescent="0.25">
      <c r="A169" s="236"/>
      <c r="B169" s="8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"/>
      <c r="AD169" s="11"/>
      <c r="AE169" s="11"/>
      <c r="AF169" s="12"/>
      <c r="AG169" s="12"/>
      <c r="AH169" s="12"/>
      <c r="AI169" s="13"/>
      <c r="AJ169" s="11"/>
      <c r="AK169" s="11"/>
    </row>
    <row r="170" ht="21" customHeight="1" spans="1:37" x14ac:dyDescent="0.25">
      <c r="A170" s="236"/>
      <c r="B170" s="83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"/>
      <c r="AD170" s="11"/>
      <c r="AE170" s="11"/>
      <c r="AF170" s="12"/>
      <c r="AG170" s="12"/>
      <c r="AH170" s="12"/>
      <c r="AI170" s="13"/>
      <c r="AJ170" s="11"/>
      <c r="AK170" s="11"/>
    </row>
    <row r="171" ht="21" customHeight="1" spans="1:37" x14ac:dyDescent="0.25">
      <c r="A171" s="236"/>
      <c r="B171" s="83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"/>
      <c r="AD171" s="11"/>
      <c r="AE171" s="11"/>
      <c r="AF171" s="12"/>
      <c r="AG171" s="12"/>
      <c r="AH171" s="12"/>
      <c r="AI171" s="13"/>
      <c r="AJ171" s="11"/>
      <c r="AK171" s="11"/>
    </row>
    <row r="172" ht="21" customHeight="1" spans="1:37" x14ac:dyDescent="0.25">
      <c r="A172" s="236"/>
      <c r="B172" s="83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"/>
      <c r="AD172" s="11"/>
      <c r="AE172" s="11"/>
      <c r="AF172" s="12"/>
      <c r="AG172" s="12"/>
      <c r="AH172" s="12"/>
      <c r="AI172" s="13"/>
      <c r="AJ172" s="11"/>
      <c r="AK172" s="11"/>
    </row>
    <row r="173" ht="21" customHeight="1" spans="1:37" x14ac:dyDescent="0.25">
      <c r="A173" s="236"/>
      <c r="B173" s="83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"/>
      <c r="AD173" s="11"/>
      <c r="AE173" s="11"/>
      <c r="AF173" s="12"/>
      <c r="AG173" s="12"/>
      <c r="AH173" s="12"/>
      <c r="AI173" s="13"/>
      <c r="AJ173" s="11"/>
      <c r="AK173" s="11"/>
    </row>
    <row r="174" ht="21" customHeight="1" spans="1:37" x14ac:dyDescent="0.25">
      <c r="A174" s="236"/>
      <c r="B174" s="83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"/>
      <c r="AD174" s="11"/>
      <c r="AE174" s="11"/>
      <c r="AF174" s="12"/>
      <c r="AG174" s="12"/>
      <c r="AH174" s="12"/>
      <c r="AI174" s="13"/>
      <c r="AJ174" s="11"/>
      <c r="AK174" s="11"/>
    </row>
    <row r="175" ht="21" customHeight="1" spans="1:37" x14ac:dyDescent="0.25">
      <c r="A175" s="236"/>
      <c r="B175" s="83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"/>
      <c r="AD175" s="11"/>
      <c r="AE175" s="11"/>
      <c r="AF175" s="12"/>
      <c r="AG175" s="12"/>
      <c r="AH175" s="12"/>
      <c r="AI175" s="13"/>
      <c r="AJ175" s="11"/>
      <c r="AK175" s="11"/>
    </row>
    <row r="176" ht="21" customHeight="1" spans="1:37" x14ac:dyDescent="0.25">
      <c r="A176" s="236"/>
      <c r="B176" s="83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"/>
      <c r="AD176" s="11"/>
      <c r="AE176" s="11"/>
      <c r="AF176" s="12"/>
      <c r="AG176" s="12"/>
      <c r="AH176" s="12"/>
      <c r="AI176" s="13"/>
      <c r="AJ176" s="11"/>
      <c r="AK176" s="11"/>
    </row>
    <row r="177" ht="21" customHeight="1" spans="1:37" x14ac:dyDescent="0.25">
      <c r="A177" s="236"/>
      <c r="B177" s="83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"/>
      <c r="AD177" s="11"/>
      <c r="AE177" s="11"/>
      <c r="AF177" s="12"/>
      <c r="AG177" s="12"/>
      <c r="AH177" s="12"/>
      <c r="AI177" s="13"/>
      <c r="AJ177" s="11"/>
      <c r="AK177" s="11"/>
    </row>
    <row r="178" ht="21" customHeight="1" spans="1:37" x14ac:dyDescent="0.25">
      <c r="A178" s="236"/>
      <c r="B178" s="83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11"/>
      <c r="AD178" s="11"/>
      <c r="AE178" s="11"/>
      <c r="AF178" s="12"/>
      <c r="AG178" s="12"/>
      <c r="AH178" s="12"/>
      <c r="AI178" s="13"/>
      <c r="AJ178" s="11"/>
      <c r="AK178" s="11"/>
    </row>
    <row r="179" ht="21" customHeight="1" spans="1:37" x14ac:dyDescent="0.25">
      <c r="A179" s="236"/>
      <c r="B179" s="83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11"/>
      <c r="AD179" s="11"/>
      <c r="AE179" s="11"/>
      <c r="AF179" s="12"/>
      <c r="AG179" s="12"/>
      <c r="AH179" s="12"/>
      <c r="AI179" s="13"/>
      <c r="AJ179" s="11"/>
      <c r="AK179" s="11"/>
    </row>
    <row r="180" ht="21" customHeight="1" spans="1:37" x14ac:dyDescent="0.25">
      <c r="A180" s="236"/>
      <c r="B180" s="83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11"/>
      <c r="AD180" s="11"/>
      <c r="AE180" s="11"/>
      <c r="AF180" s="12"/>
      <c r="AG180" s="12"/>
      <c r="AH180" s="12"/>
      <c r="AI180" s="13"/>
      <c r="AJ180" s="11"/>
      <c r="AK180" s="11"/>
    </row>
    <row r="181" ht="21" customHeight="1" spans="1:37" x14ac:dyDescent="0.25">
      <c r="A181" s="236"/>
      <c r="B181" s="83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11"/>
      <c r="AD181" s="11"/>
      <c r="AE181" s="11"/>
      <c r="AF181" s="12"/>
      <c r="AG181" s="12"/>
      <c r="AH181" s="12"/>
      <c r="AI181" s="13"/>
      <c r="AJ181" s="11"/>
      <c r="AK181" s="11"/>
    </row>
    <row r="182" ht="21" customHeight="1" spans="1:37" x14ac:dyDescent="0.25">
      <c r="A182" s="236"/>
      <c r="B182" s="8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11"/>
      <c r="AD182" s="11"/>
      <c r="AE182" s="11"/>
      <c r="AF182" s="12"/>
      <c r="AG182" s="12"/>
      <c r="AH182" s="12"/>
      <c r="AI182" s="13"/>
      <c r="AJ182" s="11"/>
      <c r="AK182" s="11"/>
    </row>
    <row r="183" ht="21" customHeight="1" spans="1:37" x14ac:dyDescent="0.25">
      <c r="A183" s="236"/>
      <c r="B183" s="83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11"/>
      <c r="AD183" s="11"/>
      <c r="AE183" s="11"/>
      <c r="AF183" s="12"/>
      <c r="AG183" s="12"/>
      <c r="AH183" s="12"/>
      <c r="AI183" s="13"/>
      <c r="AJ183" s="11"/>
      <c r="AK183" s="11"/>
    </row>
    <row r="184" ht="21" customHeight="1" spans="1:37" x14ac:dyDescent="0.25">
      <c r="A184" s="236"/>
      <c r="B184" s="83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11"/>
      <c r="AD184" s="11"/>
      <c r="AE184" s="11"/>
      <c r="AF184" s="12"/>
      <c r="AG184" s="12"/>
      <c r="AH184" s="12"/>
      <c r="AI184" s="13"/>
      <c r="AJ184" s="11"/>
      <c r="AK184" s="11"/>
    </row>
    <row r="185" ht="21" customHeight="1" spans="1:37" x14ac:dyDescent="0.25">
      <c r="A185" s="236"/>
      <c r="B185" s="83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11"/>
      <c r="AD185" s="11"/>
      <c r="AE185" s="11"/>
      <c r="AF185" s="12"/>
      <c r="AG185" s="12"/>
      <c r="AH185" s="12"/>
      <c r="AI185" s="13"/>
      <c r="AJ185" s="11"/>
      <c r="AK185" s="11"/>
    </row>
    <row r="186" ht="21" customHeight="1" spans="1:37" x14ac:dyDescent="0.25">
      <c r="A186" s="236"/>
      <c r="B186" s="83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11"/>
      <c r="AD186" s="11"/>
      <c r="AE186" s="11"/>
      <c r="AF186" s="12"/>
      <c r="AG186" s="12"/>
      <c r="AH186" s="12"/>
      <c r="AI186" s="13"/>
      <c r="AJ186" s="11"/>
      <c r="AK186" s="11"/>
    </row>
    <row r="187" ht="21" customHeight="1" spans="1:37" x14ac:dyDescent="0.25">
      <c r="A187" s="236"/>
      <c r="B187" s="83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11"/>
      <c r="AD187" s="11"/>
      <c r="AE187" s="11"/>
      <c r="AF187" s="12"/>
      <c r="AG187" s="12"/>
      <c r="AH187" s="12"/>
      <c r="AI187" s="13"/>
      <c r="AJ187" s="11"/>
      <c r="AK187" s="11"/>
    </row>
    <row r="188" ht="21" customHeight="1" spans="1:37" x14ac:dyDescent="0.25">
      <c r="A188" s="236"/>
      <c r="B188" s="83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11"/>
      <c r="AD188" s="11"/>
      <c r="AE188" s="11"/>
      <c r="AF188" s="12"/>
      <c r="AG188" s="12"/>
      <c r="AH188" s="12"/>
      <c r="AI188" s="13"/>
      <c r="AJ188" s="11"/>
      <c r="AK188" s="11"/>
    </row>
    <row r="189" ht="21" customHeight="1" spans="1:37" x14ac:dyDescent="0.25">
      <c r="A189" s="236"/>
      <c r="B189" s="83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11"/>
      <c r="AD189" s="11"/>
      <c r="AE189" s="11"/>
      <c r="AF189" s="12"/>
      <c r="AG189" s="12"/>
      <c r="AH189" s="12"/>
      <c r="AI189" s="13"/>
      <c r="AJ189" s="11"/>
      <c r="AK189" s="11"/>
    </row>
    <row r="190" ht="21" customHeight="1" spans="1:37" x14ac:dyDescent="0.25">
      <c r="A190" s="236"/>
      <c r="B190" s="83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11"/>
      <c r="AD190" s="11"/>
      <c r="AE190" s="11"/>
      <c r="AF190" s="12"/>
      <c r="AG190" s="12"/>
      <c r="AH190" s="12"/>
      <c r="AI190" s="13"/>
      <c r="AJ190" s="11"/>
      <c r="AK190" s="11"/>
    </row>
    <row r="191" ht="21" customHeight="1" spans="1:37" x14ac:dyDescent="0.25">
      <c r="A191" s="236"/>
      <c r="B191" s="83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11"/>
      <c r="AD191" s="11"/>
      <c r="AE191" s="11"/>
      <c r="AF191" s="12"/>
      <c r="AG191" s="12"/>
      <c r="AH191" s="12"/>
      <c r="AI191" s="13"/>
      <c r="AJ191" s="11"/>
      <c r="AK191" s="11"/>
    </row>
    <row r="192" ht="21" customHeight="1" spans="1:37" x14ac:dyDescent="0.25">
      <c r="A192" s="236"/>
      <c r="B192" s="8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11"/>
      <c r="AD192" s="11"/>
      <c r="AE192" s="11"/>
      <c r="AF192" s="12"/>
      <c r="AG192" s="12"/>
      <c r="AH192" s="12"/>
      <c r="AI192" s="13"/>
      <c r="AJ192" s="11"/>
      <c r="AK192" s="11"/>
    </row>
    <row r="193" ht="21" customHeight="1" spans="1:37" x14ac:dyDescent="0.25">
      <c r="A193" s="236"/>
      <c r="B193" s="83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11"/>
      <c r="AD193" s="11"/>
      <c r="AE193" s="11"/>
      <c r="AF193" s="12"/>
      <c r="AG193" s="12"/>
      <c r="AH193" s="12"/>
      <c r="AI193" s="13"/>
      <c r="AJ193" s="11"/>
      <c r="AK193" s="11"/>
    </row>
    <row r="194" ht="21" customHeight="1" spans="1:37" x14ac:dyDescent="0.25">
      <c r="A194" s="236"/>
      <c r="B194" s="83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11"/>
      <c r="AD194" s="11"/>
      <c r="AE194" s="11"/>
      <c r="AF194" s="12"/>
      <c r="AG194" s="12"/>
      <c r="AH194" s="12"/>
      <c r="AI194" s="13"/>
      <c r="AJ194" s="11"/>
      <c r="AK194" s="11"/>
    </row>
    <row r="195" ht="21" customHeight="1" spans="1:37" x14ac:dyDescent="0.25">
      <c r="A195" s="236"/>
      <c r="B195" s="83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11"/>
      <c r="AD195" s="11"/>
      <c r="AE195" s="11"/>
      <c r="AF195" s="12"/>
      <c r="AG195" s="12"/>
      <c r="AH195" s="12"/>
      <c r="AI195" s="13"/>
      <c r="AJ195" s="11"/>
      <c r="AK195" s="11"/>
    </row>
    <row r="196" ht="21" customHeight="1" spans="1:37" x14ac:dyDescent="0.25">
      <c r="A196" s="236"/>
      <c r="B196" s="83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11"/>
      <c r="AD196" s="11"/>
      <c r="AE196" s="11"/>
      <c r="AF196" s="12"/>
      <c r="AG196" s="12"/>
      <c r="AH196" s="12"/>
      <c r="AI196" s="13"/>
      <c r="AJ196" s="11"/>
      <c r="AK196" s="11"/>
    </row>
    <row r="197" ht="21" customHeight="1" spans="1:37" x14ac:dyDescent="0.25">
      <c r="A197" s="236"/>
      <c r="B197" s="83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11"/>
      <c r="AD197" s="11"/>
      <c r="AE197" s="11"/>
      <c r="AF197" s="12"/>
      <c r="AG197" s="12"/>
      <c r="AH197" s="12"/>
      <c r="AI197" s="13"/>
      <c r="AJ197" s="11"/>
      <c r="AK197" s="11"/>
    </row>
    <row r="198" ht="21" customHeight="1" spans="1:37" x14ac:dyDescent="0.25">
      <c r="A198" s="236"/>
      <c r="B198" s="83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11"/>
      <c r="AD198" s="11"/>
      <c r="AE198" s="11"/>
      <c r="AF198" s="12"/>
      <c r="AG198" s="12"/>
      <c r="AH198" s="12"/>
      <c r="AI198" s="13"/>
      <c r="AJ198" s="11"/>
      <c r="AK198" s="11"/>
    </row>
    <row r="199" ht="21" customHeight="1" spans="1:37" x14ac:dyDescent="0.25">
      <c r="A199" s="236"/>
      <c r="B199" s="83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11"/>
      <c r="AD199" s="11"/>
      <c r="AE199" s="11"/>
      <c r="AF199" s="12"/>
      <c r="AG199" s="12"/>
      <c r="AH199" s="12"/>
      <c r="AI199" s="13"/>
      <c r="AJ199" s="11"/>
      <c r="AK199" s="11"/>
    </row>
    <row r="200" ht="21" customHeight="1" spans="1:37" x14ac:dyDescent="0.25">
      <c r="A200" s="236"/>
      <c r="B200" s="83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11"/>
      <c r="AD200" s="11"/>
      <c r="AE200" s="11"/>
      <c r="AF200" s="12"/>
      <c r="AG200" s="12"/>
      <c r="AH200" s="12"/>
      <c r="AI200" s="13"/>
      <c r="AJ200" s="11"/>
      <c r="AK200" s="11"/>
    </row>
    <row r="201" ht="21" customHeight="1" spans="1:37" x14ac:dyDescent="0.25">
      <c r="A201" s="236"/>
      <c r="B201" s="83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11"/>
      <c r="AD201" s="11"/>
      <c r="AE201" s="11"/>
      <c r="AF201" s="12"/>
      <c r="AG201" s="12"/>
      <c r="AH201" s="12"/>
      <c r="AI201" s="13"/>
      <c r="AJ201" s="11"/>
      <c r="AK201" s="11"/>
    </row>
    <row r="202" ht="21" customHeight="1" spans="1:37" x14ac:dyDescent="0.25">
      <c r="A202" s="236"/>
      <c r="B202" s="83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11"/>
      <c r="AD202" s="11"/>
      <c r="AE202" s="11"/>
      <c r="AF202" s="12"/>
      <c r="AG202" s="12"/>
      <c r="AH202" s="12"/>
      <c r="AI202" s="13"/>
      <c r="AJ202" s="11"/>
      <c r="AK202" s="11"/>
    </row>
    <row r="203" ht="21" customHeight="1" spans="1:37" x14ac:dyDescent="0.25">
      <c r="A203" s="236"/>
      <c r="B203" s="83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11"/>
      <c r="AD203" s="11"/>
      <c r="AE203" s="11"/>
      <c r="AF203" s="12"/>
      <c r="AG203" s="12"/>
      <c r="AH203" s="12"/>
      <c r="AI203" s="13"/>
      <c r="AJ203" s="11"/>
      <c r="AK203" s="11"/>
    </row>
    <row r="204" ht="21" customHeight="1" spans="1:37" x14ac:dyDescent="0.25">
      <c r="A204" s="236"/>
      <c r="B204" s="83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11"/>
      <c r="AD204" s="11"/>
      <c r="AE204" s="11"/>
      <c r="AF204" s="12"/>
      <c r="AG204" s="12"/>
      <c r="AH204" s="12"/>
      <c r="AI204" s="13"/>
      <c r="AJ204" s="11"/>
      <c r="AK204" s="11"/>
    </row>
    <row r="205" ht="21" customHeight="1" spans="1:37" x14ac:dyDescent="0.25">
      <c r="A205" s="236"/>
      <c r="B205" s="83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11"/>
      <c r="AD205" s="11"/>
      <c r="AE205" s="11"/>
      <c r="AF205" s="12"/>
      <c r="AG205" s="12"/>
      <c r="AH205" s="12"/>
      <c r="AI205" s="13"/>
      <c r="AJ205" s="11"/>
      <c r="AK205" s="11"/>
    </row>
    <row r="206" ht="21" customHeight="1" spans="1:37" x14ac:dyDescent="0.25">
      <c r="A206" s="236"/>
      <c r="B206" s="83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11"/>
      <c r="AD206" s="11"/>
      <c r="AE206" s="11"/>
      <c r="AF206" s="12"/>
      <c r="AG206" s="12"/>
      <c r="AH206" s="12"/>
      <c r="AI206" s="13"/>
      <c r="AJ206" s="11"/>
      <c r="AK206" s="11"/>
    </row>
    <row r="207" ht="21" customHeight="1" spans="1:37" x14ac:dyDescent="0.25">
      <c r="A207" s="236"/>
      <c r="B207" s="83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11"/>
      <c r="AD207" s="11"/>
      <c r="AE207" s="11"/>
      <c r="AF207" s="12"/>
      <c r="AG207" s="12"/>
      <c r="AH207" s="12"/>
      <c r="AI207" s="13"/>
      <c r="AJ207" s="11"/>
      <c r="AK207" s="11"/>
    </row>
    <row r="208" ht="21" customHeight="1" spans="1:37" x14ac:dyDescent="0.25">
      <c r="A208" s="236"/>
      <c r="B208" s="83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11"/>
      <c r="AD208" s="11"/>
      <c r="AE208" s="11"/>
      <c r="AF208" s="12"/>
      <c r="AG208" s="12"/>
      <c r="AH208" s="12"/>
      <c r="AI208" s="13"/>
      <c r="AJ208" s="11"/>
      <c r="AK208" s="11"/>
    </row>
    <row r="209" ht="21" customHeight="1" spans="1:37" x14ac:dyDescent="0.25">
      <c r="A209" s="236"/>
      <c r="B209" s="83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11"/>
      <c r="AD209" s="11"/>
      <c r="AE209" s="11"/>
      <c r="AF209" s="12"/>
      <c r="AG209" s="12"/>
      <c r="AH209" s="12"/>
      <c r="AI209" s="13"/>
      <c r="AJ209" s="11"/>
      <c r="AK209" s="11"/>
    </row>
    <row r="210" ht="21" customHeight="1" spans="1:37" x14ac:dyDescent="0.25">
      <c r="A210" s="236"/>
      <c r="B210" s="83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11"/>
      <c r="AD210" s="11"/>
      <c r="AE210" s="11"/>
      <c r="AF210" s="12"/>
      <c r="AG210" s="12"/>
      <c r="AH210" s="12"/>
      <c r="AI210" s="13"/>
      <c r="AJ210" s="11"/>
      <c r="AK210" s="11"/>
    </row>
    <row r="211" ht="21" customHeight="1" spans="1:37" x14ac:dyDescent="0.25">
      <c r="A211" s="236"/>
      <c r="B211" s="83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11"/>
      <c r="AD211" s="11"/>
      <c r="AE211" s="11"/>
      <c r="AF211" s="12"/>
      <c r="AG211" s="12"/>
      <c r="AH211" s="12"/>
      <c r="AI211" s="13"/>
      <c r="AJ211" s="11"/>
      <c r="AK211" s="11"/>
    </row>
    <row r="212" ht="21" customHeight="1" spans="1:37" x14ac:dyDescent="0.25">
      <c r="A212" s="236"/>
      <c r="B212" s="83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11"/>
      <c r="AD212" s="11"/>
      <c r="AE212" s="11"/>
      <c r="AF212" s="12"/>
      <c r="AG212" s="12"/>
      <c r="AH212" s="12"/>
      <c r="AI212" s="13"/>
      <c r="AJ212" s="11"/>
      <c r="AK212" s="11"/>
    </row>
    <row r="213" ht="21" customHeight="1" spans="1:37" x14ac:dyDescent="0.25">
      <c r="A213" s="236"/>
      <c r="B213" s="83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11"/>
      <c r="AD213" s="11"/>
      <c r="AE213" s="11"/>
      <c r="AF213" s="12"/>
      <c r="AG213" s="12"/>
      <c r="AH213" s="12"/>
      <c r="AI213" s="13"/>
      <c r="AJ213" s="11"/>
      <c r="AK213" s="11"/>
    </row>
    <row r="214" ht="21" customHeight="1" spans="1:37" x14ac:dyDescent="0.25">
      <c r="A214" s="236"/>
      <c r="B214" s="83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11"/>
      <c r="AD214" s="11"/>
      <c r="AE214" s="11"/>
      <c r="AF214" s="12"/>
      <c r="AG214" s="12"/>
      <c r="AH214" s="12"/>
      <c r="AI214" s="13"/>
      <c r="AJ214" s="11"/>
      <c r="AK214" s="11"/>
    </row>
    <row r="215" ht="21" customHeight="1" spans="1:37" x14ac:dyDescent="0.25">
      <c r="A215" s="236"/>
      <c r="B215" s="83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11"/>
      <c r="AD215" s="11"/>
      <c r="AE215" s="11"/>
      <c r="AF215" s="12"/>
      <c r="AG215" s="12"/>
      <c r="AH215" s="12"/>
      <c r="AI215" s="13"/>
      <c r="AJ215" s="11"/>
      <c r="AK215" s="11"/>
    </row>
    <row r="216" ht="21" customHeight="1" spans="1:37" x14ac:dyDescent="0.25">
      <c r="A216" s="236"/>
      <c r="B216" s="8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11"/>
      <c r="AD216" s="11"/>
      <c r="AE216" s="11"/>
      <c r="AF216" s="12"/>
      <c r="AG216" s="12"/>
      <c r="AH216" s="12"/>
      <c r="AI216" s="13"/>
      <c r="AJ216" s="11"/>
      <c r="AK216" s="11"/>
    </row>
    <row r="217" ht="21" customHeight="1" spans="1:37" x14ac:dyDescent="0.25">
      <c r="A217" s="236"/>
      <c r="B217" s="83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11"/>
      <c r="AD217" s="11"/>
      <c r="AE217" s="11"/>
      <c r="AF217" s="12"/>
      <c r="AG217" s="12"/>
      <c r="AH217" s="12"/>
      <c r="AI217" s="13"/>
      <c r="AJ217" s="11"/>
      <c r="AK217" s="11"/>
    </row>
    <row r="218" ht="21" customHeight="1" spans="1:37" x14ac:dyDescent="0.25">
      <c r="A218" s="236"/>
      <c r="B218" s="83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11"/>
      <c r="AD218" s="11"/>
      <c r="AE218" s="11"/>
      <c r="AF218" s="12"/>
      <c r="AG218" s="12"/>
      <c r="AH218" s="12"/>
      <c r="AI218" s="13"/>
      <c r="AJ218" s="11"/>
      <c r="AK218" s="11"/>
    </row>
    <row r="219" ht="21" customHeight="1" spans="1:37" x14ac:dyDescent="0.25">
      <c r="A219" s="236"/>
      <c r="B219" s="83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11"/>
      <c r="AD219" s="11"/>
      <c r="AE219" s="11"/>
      <c r="AF219" s="12"/>
      <c r="AG219" s="12"/>
      <c r="AH219" s="12"/>
      <c r="AI219" s="13"/>
      <c r="AJ219" s="11"/>
      <c r="AK219" s="11"/>
    </row>
    <row r="220" ht="21" customHeight="1" spans="1:37" x14ac:dyDescent="0.25">
      <c r="A220" s="236"/>
      <c r="B220" s="83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11"/>
      <c r="AD220" s="11"/>
      <c r="AE220" s="11"/>
      <c r="AF220" s="12"/>
      <c r="AG220" s="12"/>
      <c r="AH220" s="12"/>
      <c r="AI220" s="13"/>
      <c r="AJ220" s="11"/>
      <c r="AK220" s="11"/>
    </row>
    <row r="221" ht="21" customHeight="1" spans="1:37" x14ac:dyDescent="0.25">
      <c r="A221" s="236"/>
      <c r="B221" s="83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11"/>
      <c r="AD221" s="11"/>
      <c r="AE221" s="11"/>
      <c r="AF221" s="12"/>
      <c r="AG221" s="12"/>
      <c r="AH221" s="12"/>
      <c r="AI221" s="13"/>
      <c r="AJ221" s="11"/>
      <c r="AK221" s="11"/>
    </row>
    <row r="222" ht="21" customHeight="1" spans="1:37" x14ac:dyDescent="0.25">
      <c r="A222" s="236"/>
      <c r="B222" s="83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11"/>
      <c r="AD222" s="11"/>
      <c r="AE222" s="11"/>
      <c r="AF222" s="12"/>
      <c r="AG222" s="12"/>
      <c r="AH222" s="12"/>
      <c r="AI222" s="13"/>
      <c r="AJ222" s="11"/>
      <c r="AK222" s="11"/>
    </row>
    <row r="223" ht="21" customHeight="1" spans="1:37" x14ac:dyDescent="0.25">
      <c r="A223" s="236"/>
      <c r="B223" s="83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11"/>
      <c r="AD223" s="11"/>
      <c r="AE223" s="11"/>
      <c r="AF223" s="12"/>
      <c r="AG223" s="12"/>
      <c r="AH223" s="12"/>
      <c r="AI223" s="13"/>
      <c r="AJ223" s="11"/>
      <c r="AK223" s="11"/>
    </row>
    <row r="224" ht="21" customHeight="1" spans="1:37" x14ac:dyDescent="0.25">
      <c r="A224" s="236"/>
      <c r="B224" s="83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11"/>
      <c r="AD224" s="11"/>
      <c r="AE224" s="11"/>
      <c r="AF224" s="12"/>
      <c r="AG224" s="12"/>
      <c r="AH224" s="12"/>
      <c r="AI224" s="13"/>
      <c r="AJ224" s="11"/>
      <c r="AK224" s="11"/>
    </row>
    <row r="225" ht="21" customHeight="1" spans="1:37" x14ac:dyDescent="0.25">
      <c r="A225" s="236"/>
      <c r="B225" s="83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11"/>
      <c r="AD225" s="11"/>
      <c r="AE225" s="11"/>
      <c r="AF225" s="12"/>
      <c r="AG225" s="12"/>
      <c r="AH225" s="12"/>
      <c r="AI225" s="13"/>
      <c r="AJ225" s="11"/>
      <c r="AK225" s="11"/>
    </row>
    <row r="226" ht="21" customHeight="1" spans="1:37" x14ac:dyDescent="0.25">
      <c r="A226" s="236"/>
      <c r="B226" s="83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11"/>
      <c r="AD226" s="11"/>
      <c r="AE226" s="11"/>
      <c r="AF226" s="12"/>
      <c r="AG226" s="12"/>
      <c r="AH226" s="12"/>
      <c r="AI226" s="13"/>
      <c r="AJ226" s="11"/>
      <c r="AK226" s="11"/>
    </row>
    <row r="227" ht="21" customHeight="1" spans="1:37" x14ac:dyDescent="0.25">
      <c r="A227" s="236"/>
      <c r="B227" s="83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11"/>
      <c r="AD227" s="11"/>
      <c r="AE227" s="11"/>
      <c r="AF227" s="12"/>
      <c r="AG227" s="12"/>
      <c r="AH227" s="12"/>
      <c r="AI227" s="13"/>
      <c r="AJ227" s="11"/>
      <c r="AK227" s="11"/>
    </row>
    <row r="228" ht="21" customHeight="1" spans="1:37" x14ac:dyDescent="0.25">
      <c r="A228" s="236"/>
      <c r="B228" s="83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11"/>
      <c r="AD228" s="11"/>
      <c r="AE228" s="11"/>
      <c r="AF228" s="12"/>
      <c r="AG228" s="12"/>
      <c r="AH228" s="12"/>
      <c r="AI228" s="13"/>
      <c r="AJ228" s="11"/>
      <c r="AK228" s="11"/>
    </row>
    <row r="229" ht="21" customHeight="1" spans="1:37" x14ac:dyDescent="0.25">
      <c r="A229" s="236"/>
      <c r="B229" s="83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11"/>
      <c r="AD229" s="11"/>
      <c r="AE229" s="11"/>
      <c r="AF229" s="12"/>
      <c r="AG229" s="12"/>
      <c r="AH229" s="12"/>
      <c r="AI229" s="13"/>
      <c r="AJ229" s="11"/>
      <c r="AK229" s="11"/>
    </row>
    <row r="230" ht="21" customHeight="1" spans="1:37" x14ac:dyDescent="0.25">
      <c r="A230" s="236"/>
      <c r="B230" s="83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11"/>
      <c r="AD230" s="11"/>
      <c r="AE230" s="11"/>
      <c r="AF230" s="12"/>
      <c r="AG230" s="12"/>
      <c r="AH230" s="12"/>
      <c r="AI230" s="13"/>
      <c r="AJ230" s="11"/>
      <c r="AK230" s="11"/>
    </row>
    <row r="231" ht="21" customHeight="1" spans="1:37" x14ac:dyDescent="0.25">
      <c r="A231" s="236"/>
      <c r="B231" s="83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11"/>
      <c r="AD231" s="11"/>
      <c r="AE231" s="11"/>
      <c r="AF231" s="12"/>
      <c r="AG231" s="12"/>
      <c r="AH231" s="12"/>
      <c r="AI231" s="13"/>
      <c r="AJ231" s="11"/>
      <c r="AK231" s="11"/>
    </row>
    <row r="232" ht="21" customHeight="1" spans="1:37" x14ac:dyDescent="0.25">
      <c r="A232" s="236"/>
      <c r="B232" s="83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11"/>
      <c r="AD232" s="11"/>
      <c r="AE232" s="11"/>
      <c r="AF232" s="12"/>
      <c r="AG232" s="12"/>
      <c r="AH232" s="12"/>
      <c r="AI232" s="13"/>
      <c r="AJ232" s="11"/>
      <c r="AK232" s="11"/>
    </row>
    <row r="233" ht="21" customHeight="1" spans="1:37" x14ac:dyDescent="0.25">
      <c r="A233" s="236"/>
      <c r="B233" s="83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11"/>
      <c r="AD233" s="11"/>
      <c r="AE233" s="11"/>
      <c r="AF233" s="12"/>
      <c r="AG233" s="12"/>
      <c r="AH233" s="12"/>
      <c r="AI233" s="13"/>
      <c r="AJ233" s="11"/>
      <c r="AK233" s="11"/>
    </row>
    <row r="234" ht="21" customHeight="1" spans="1:37" x14ac:dyDescent="0.25">
      <c r="A234" s="236"/>
      <c r="B234" s="83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11"/>
      <c r="AD234" s="11"/>
      <c r="AE234" s="11"/>
      <c r="AF234" s="12"/>
      <c r="AG234" s="12"/>
      <c r="AH234" s="12"/>
      <c r="AI234" s="13"/>
      <c r="AJ234" s="11"/>
      <c r="AK234" s="11"/>
    </row>
    <row r="235" ht="21" customHeight="1" spans="1:37" x14ac:dyDescent="0.25">
      <c r="A235" s="236"/>
      <c r="B235" s="83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11"/>
      <c r="AD235" s="11"/>
      <c r="AE235" s="11"/>
      <c r="AF235" s="12"/>
      <c r="AG235" s="12"/>
      <c r="AH235" s="12"/>
      <c r="AI235" s="13"/>
      <c r="AJ235" s="11"/>
      <c r="AK235" s="11"/>
    </row>
    <row r="236" ht="21" customHeight="1" spans="1:37" x14ac:dyDescent="0.25">
      <c r="A236" s="236"/>
      <c r="B236" s="83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11"/>
      <c r="AD236" s="11"/>
      <c r="AE236" s="11"/>
      <c r="AF236" s="12"/>
      <c r="AG236" s="12"/>
      <c r="AH236" s="12"/>
      <c r="AI236" s="13"/>
      <c r="AJ236" s="11"/>
      <c r="AK236" s="11"/>
    </row>
    <row r="237" ht="21" customHeight="1" spans="1:37" x14ac:dyDescent="0.25">
      <c r="A237" s="236"/>
      <c r="B237" s="83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11"/>
      <c r="AD237" s="11"/>
      <c r="AE237" s="11"/>
      <c r="AF237" s="12"/>
      <c r="AG237" s="12"/>
      <c r="AH237" s="12"/>
      <c r="AI237" s="13"/>
      <c r="AJ237" s="11"/>
      <c r="AK237" s="11"/>
    </row>
    <row r="238" ht="21" customHeight="1" spans="1:37" x14ac:dyDescent="0.25">
      <c r="A238" s="236"/>
      <c r="B238" s="83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11"/>
      <c r="AD238" s="11"/>
      <c r="AE238" s="11"/>
      <c r="AF238" s="12"/>
      <c r="AG238" s="12"/>
      <c r="AH238" s="12"/>
      <c r="AI238" s="13"/>
      <c r="AJ238" s="11"/>
      <c r="AK238" s="11"/>
    </row>
    <row r="239" ht="21" customHeight="1" spans="1:37" x14ac:dyDescent="0.25">
      <c r="A239" s="236"/>
      <c r="B239" s="83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11"/>
      <c r="AD239" s="11"/>
      <c r="AE239" s="11"/>
      <c r="AF239" s="12"/>
      <c r="AG239" s="12"/>
      <c r="AH239" s="12"/>
      <c r="AI239" s="13"/>
      <c r="AJ239" s="11"/>
      <c r="AK239" s="11"/>
    </row>
    <row r="240" ht="21" customHeight="1" spans="1:37" x14ac:dyDescent="0.25">
      <c r="A240" s="236"/>
      <c r="B240" s="8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11"/>
      <c r="AD240" s="11"/>
      <c r="AE240" s="11"/>
      <c r="AF240" s="12"/>
      <c r="AG240" s="12"/>
      <c r="AH240" s="12"/>
      <c r="AI240" s="13"/>
      <c r="AJ240" s="11"/>
      <c r="AK240" s="11"/>
    </row>
    <row r="241" ht="21" customHeight="1" spans="1:37" x14ac:dyDescent="0.25">
      <c r="A241" s="236"/>
      <c r="B241" s="83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11"/>
      <c r="AD241" s="11"/>
      <c r="AE241" s="11"/>
      <c r="AF241" s="12"/>
      <c r="AG241" s="12"/>
      <c r="AH241" s="12"/>
      <c r="AI241" s="13"/>
      <c r="AJ241" s="11"/>
      <c r="AK241" s="11"/>
    </row>
    <row r="242" ht="21" customHeight="1" spans="1:37" x14ac:dyDescent="0.25">
      <c r="A242" s="236"/>
      <c r="B242" s="83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11"/>
      <c r="AD242" s="11"/>
      <c r="AE242" s="11"/>
      <c r="AF242" s="12"/>
      <c r="AG242" s="12"/>
      <c r="AH242" s="12"/>
      <c r="AI242" s="13"/>
      <c r="AJ242" s="11"/>
      <c r="AK242" s="11"/>
    </row>
    <row r="243" ht="21" customHeight="1" spans="1:37" x14ac:dyDescent="0.25">
      <c r="A243" s="236"/>
      <c r="B243" s="83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11"/>
      <c r="AD243" s="11"/>
      <c r="AE243" s="11"/>
      <c r="AF243" s="12"/>
      <c r="AG243" s="12"/>
      <c r="AH243" s="12"/>
      <c r="AI243" s="13"/>
      <c r="AJ243" s="11"/>
      <c r="AK243" s="11"/>
    </row>
    <row r="244" ht="21" customHeight="1" spans="1:37" x14ac:dyDescent="0.25">
      <c r="A244" s="236"/>
      <c r="B244" s="83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11"/>
      <c r="AD244" s="11"/>
      <c r="AE244" s="11"/>
      <c r="AF244" s="12"/>
      <c r="AG244" s="12"/>
      <c r="AH244" s="12"/>
      <c r="AI244" s="13"/>
      <c r="AJ244" s="11"/>
      <c r="AK244" s="11"/>
    </row>
    <row r="245" ht="21" customHeight="1" spans="1:37" x14ac:dyDescent="0.25">
      <c r="A245" s="236"/>
      <c r="B245" s="83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11"/>
      <c r="AD245" s="11"/>
      <c r="AE245" s="11"/>
      <c r="AF245" s="12"/>
      <c r="AG245" s="12"/>
      <c r="AH245" s="12"/>
      <c r="AI245" s="13"/>
      <c r="AJ245" s="11"/>
      <c r="AK245" s="11"/>
    </row>
    <row r="246" ht="21" customHeight="1" spans="1:37" x14ac:dyDescent="0.25">
      <c r="A246" s="236"/>
      <c r="B246" s="83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11"/>
      <c r="AD246" s="11"/>
      <c r="AE246" s="11"/>
      <c r="AF246" s="12"/>
      <c r="AG246" s="12"/>
      <c r="AH246" s="12"/>
      <c r="AI246" s="13"/>
      <c r="AJ246" s="11"/>
      <c r="AK246" s="11"/>
    </row>
    <row r="247" ht="21" customHeight="1" spans="1:37" x14ac:dyDescent="0.25">
      <c r="A247" s="236"/>
      <c r="B247" s="83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11"/>
      <c r="AD247" s="11"/>
      <c r="AE247" s="11"/>
      <c r="AF247" s="12"/>
      <c r="AG247" s="12"/>
      <c r="AH247" s="12"/>
      <c r="AI247" s="13"/>
      <c r="AJ247" s="11"/>
      <c r="AK247" s="11"/>
    </row>
    <row r="248" ht="21" customHeight="1" spans="1:37" x14ac:dyDescent="0.25">
      <c r="A248" s="236"/>
      <c r="B248" s="83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11"/>
      <c r="AD248" s="11"/>
      <c r="AE248" s="11"/>
      <c r="AF248" s="12"/>
      <c r="AG248" s="12"/>
      <c r="AH248" s="12"/>
      <c r="AI248" s="13"/>
      <c r="AJ248" s="11"/>
      <c r="AK248" s="11"/>
    </row>
    <row r="249" ht="21" customHeight="1" spans="1:37" x14ac:dyDescent="0.25">
      <c r="A249" s="236"/>
      <c r="B249" s="83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11"/>
      <c r="AD249" s="11"/>
      <c r="AE249" s="11"/>
      <c r="AF249" s="12"/>
      <c r="AG249" s="12"/>
      <c r="AH249" s="12"/>
      <c r="AI249" s="13"/>
      <c r="AJ249" s="11"/>
      <c r="AK249" s="11"/>
    </row>
    <row r="250" ht="21" customHeight="1" spans="1:37" x14ac:dyDescent="0.25">
      <c r="A250" s="236"/>
      <c r="B250" s="83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11"/>
      <c r="AD250" s="11"/>
      <c r="AE250" s="11"/>
      <c r="AF250" s="12"/>
      <c r="AG250" s="12"/>
      <c r="AH250" s="12"/>
      <c r="AI250" s="13"/>
      <c r="AJ250" s="11"/>
      <c r="AK250" s="11"/>
    </row>
    <row r="251" ht="21" customHeight="1" spans="1:37" x14ac:dyDescent="0.25">
      <c r="A251" s="236"/>
      <c r="B251" s="83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11"/>
      <c r="AD251" s="11"/>
      <c r="AE251" s="11"/>
      <c r="AF251" s="12"/>
      <c r="AG251" s="12"/>
      <c r="AH251" s="12"/>
      <c r="AI251" s="13"/>
      <c r="AJ251" s="11"/>
      <c r="AK251" s="11"/>
    </row>
    <row r="252" ht="21" customHeight="1" spans="1:37" x14ac:dyDescent="0.25">
      <c r="A252" s="236"/>
      <c r="B252" s="83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11"/>
      <c r="AD252" s="11"/>
      <c r="AE252" s="11"/>
      <c r="AF252" s="12"/>
      <c r="AG252" s="12"/>
      <c r="AH252" s="12"/>
      <c r="AI252" s="13"/>
      <c r="AJ252" s="11"/>
      <c r="AK252" s="11"/>
    </row>
    <row r="253" ht="21" customHeight="1" spans="1:37" x14ac:dyDescent="0.25">
      <c r="A253" s="236"/>
      <c r="B253" s="83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11"/>
      <c r="AD253" s="11"/>
      <c r="AE253" s="11"/>
      <c r="AF253" s="12"/>
      <c r="AG253" s="12"/>
      <c r="AH253" s="12"/>
      <c r="AI253" s="13"/>
      <c r="AJ253" s="11"/>
      <c r="AK253" s="11"/>
    </row>
    <row r="254" ht="21" customHeight="1" spans="1:37" x14ac:dyDescent="0.25">
      <c r="A254" s="236"/>
      <c r="B254" s="83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11"/>
      <c r="AD254" s="11"/>
      <c r="AE254" s="11"/>
      <c r="AF254" s="12"/>
      <c r="AG254" s="12"/>
      <c r="AH254" s="12"/>
      <c r="AI254" s="13"/>
      <c r="AJ254" s="11"/>
      <c r="AK254" s="11"/>
    </row>
    <row r="255" ht="21" customHeight="1" spans="1:37" x14ac:dyDescent="0.25">
      <c r="A255" s="236"/>
      <c r="B255" s="83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11"/>
      <c r="AD255" s="11"/>
      <c r="AE255" s="11"/>
      <c r="AF255" s="12"/>
      <c r="AG255" s="12"/>
      <c r="AH255" s="12"/>
      <c r="AI255" s="13"/>
      <c r="AJ255" s="11"/>
      <c r="AK255" s="11"/>
    </row>
    <row r="256" ht="21" customHeight="1" spans="1:37" x14ac:dyDescent="0.25">
      <c r="A256" s="236"/>
      <c r="B256" s="83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11"/>
      <c r="AD256" s="11"/>
      <c r="AE256" s="11"/>
      <c r="AF256" s="12"/>
      <c r="AG256" s="12"/>
      <c r="AH256" s="12"/>
      <c r="AI256" s="13"/>
      <c r="AJ256" s="11"/>
      <c r="AK256" s="11"/>
    </row>
    <row r="257" ht="21" customHeight="1" spans="1:37" x14ac:dyDescent="0.25">
      <c r="A257" s="236"/>
      <c r="B257" s="83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11"/>
      <c r="AD257" s="11"/>
      <c r="AE257" s="11"/>
      <c r="AF257" s="12"/>
      <c r="AG257" s="12"/>
      <c r="AH257" s="12"/>
      <c r="AI257" s="13"/>
      <c r="AJ257" s="11"/>
      <c r="AK257" s="11"/>
    </row>
    <row r="258" ht="21" customHeight="1" spans="1:37" x14ac:dyDescent="0.25">
      <c r="A258" s="236"/>
      <c r="B258" s="83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11"/>
      <c r="AD258" s="11"/>
      <c r="AE258" s="11"/>
      <c r="AF258" s="12"/>
      <c r="AG258" s="12"/>
      <c r="AH258" s="12"/>
      <c r="AI258" s="13"/>
      <c r="AJ258" s="11"/>
      <c r="AK258" s="11"/>
    </row>
    <row r="259" ht="21" customHeight="1" spans="1:37" x14ac:dyDescent="0.25">
      <c r="A259" s="236"/>
      <c r="B259" s="83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11"/>
      <c r="AD259" s="11"/>
      <c r="AE259" s="11"/>
      <c r="AF259" s="12"/>
      <c r="AG259" s="12"/>
      <c r="AH259" s="12"/>
      <c r="AI259" s="13"/>
      <c r="AJ259" s="11"/>
      <c r="AK259" s="11"/>
    </row>
    <row r="260" ht="21" customHeight="1" spans="1:37" x14ac:dyDescent="0.25">
      <c r="A260" s="236"/>
      <c r="B260" s="83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11"/>
      <c r="AD260" s="11"/>
      <c r="AE260" s="11"/>
      <c r="AF260" s="12"/>
      <c r="AG260" s="12"/>
      <c r="AH260" s="12"/>
      <c r="AI260" s="13"/>
      <c r="AJ260" s="11"/>
      <c r="AK260" s="11"/>
    </row>
    <row r="261" ht="21" customHeight="1" spans="1:37" x14ac:dyDescent="0.25">
      <c r="A261" s="236"/>
      <c r="B261" s="83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11"/>
      <c r="AD261" s="11"/>
      <c r="AE261" s="11"/>
      <c r="AF261" s="12"/>
      <c r="AG261" s="12"/>
      <c r="AH261" s="12"/>
      <c r="AI261" s="13"/>
      <c r="AJ261" s="11"/>
      <c r="AK261" s="11"/>
    </row>
    <row r="262" ht="21" customHeight="1" spans="1:37" x14ac:dyDescent="0.25">
      <c r="A262" s="236"/>
      <c r="B262" s="83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11"/>
      <c r="AD262" s="11"/>
      <c r="AE262" s="11"/>
      <c r="AF262" s="12"/>
      <c r="AG262" s="12"/>
      <c r="AH262" s="12"/>
      <c r="AI262" s="13"/>
      <c r="AJ262" s="11"/>
      <c r="AK262" s="11"/>
    </row>
    <row r="263" ht="21" customHeight="1" spans="1:37" x14ac:dyDescent="0.25">
      <c r="A263" s="236"/>
      <c r="B263" s="83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11"/>
      <c r="AD263" s="11"/>
      <c r="AE263" s="11"/>
      <c r="AF263" s="12"/>
      <c r="AG263" s="12"/>
      <c r="AH263" s="12"/>
      <c r="AI263" s="13"/>
      <c r="AJ263" s="11"/>
      <c r="AK263" s="11"/>
    </row>
    <row r="264" ht="21" customHeight="1" spans="1:37" x14ac:dyDescent="0.25">
      <c r="A264" s="236"/>
      <c r="B264" s="83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11"/>
      <c r="AD264" s="11"/>
      <c r="AE264" s="11"/>
      <c r="AF264" s="12"/>
      <c r="AG264" s="12"/>
      <c r="AH264" s="12"/>
      <c r="AI264" s="13"/>
      <c r="AJ264" s="11"/>
      <c r="AK264" s="11"/>
    </row>
    <row r="265" ht="21" customHeight="1" spans="1:37" x14ac:dyDescent="0.25">
      <c r="A265" s="236"/>
      <c r="B265" s="8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11"/>
      <c r="AD265" s="11"/>
      <c r="AE265" s="11"/>
      <c r="AF265" s="12"/>
      <c r="AG265" s="12"/>
      <c r="AH265" s="12"/>
      <c r="AI265" s="13"/>
      <c r="AJ265" s="11"/>
      <c r="AK265" s="11"/>
    </row>
    <row r="266" ht="21" customHeight="1" spans="1:37" x14ac:dyDescent="0.25">
      <c r="A266" s="236"/>
      <c r="B266" s="83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11"/>
      <c r="AD266" s="11"/>
      <c r="AE266" s="11"/>
      <c r="AF266" s="12"/>
      <c r="AG266" s="12"/>
      <c r="AH266" s="12"/>
      <c r="AI266" s="13"/>
      <c r="AJ266" s="11"/>
      <c r="AK266" s="11"/>
    </row>
    <row r="267" ht="21" customHeight="1" spans="1:37" x14ac:dyDescent="0.25">
      <c r="A267" s="236"/>
      <c r="B267" s="83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11"/>
      <c r="AD267" s="11"/>
      <c r="AE267" s="11"/>
      <c r="AF267" s="12"/>
      <c r="AG267" s="12"/>
      <c r="AH267" s="12"/>
      <c r="AI267" s="13"/>
      <c r="AJ267" s="11"/>
      <c r="AK267" s="11"/>
    </row>
    <row r="268" ht="21" customHeight="1" spans="1:37" x14ac:dyDescent="0.25">
      <c r="A268" s="236"/>
      <c r="B268" s="83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11"/>
      <c r="AD268" s="11"/>
      <c r="AE268" s="11"/>
      <c r="AF268" s="12"/>
      <c r="AG268" s="12"/>
      <c r="AH268" s="12"/>
      <c r="AI268" s="13"/>
      <c r="AJ268" s="11"/>
      <c r="AK268" s="11"/>
    </row>
    <row r="269" ht="21" customHeight="1" spans="1:37" x14ac:dyDescent="0.25">
      <c r="A269" s="236"/>
      <c r="B269" s="83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11"/>
      <c r="AD269" s="11"/>
      <c r="AE269" s="11"/>
      <c r="AF269" s="12"/>
      <c r="AG269" s="12"/>
      <c r="AH269" s="12"/>
      <c r="AI269" s="13"/>
      <c r="AJ269" s="11"/>
      <c r="AK269" s="11"/>
    </row>
    <row r="270" ht="21" customHeight="1" spans="1:37" x14ac:dyDescent="0.25">
      <c r="A270" s="236"/>
      <c r="B270" s="83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11"/>
      <c r="AD270" s="11"/>
      <c r="AE270" s="11"/>
      <c r="AF270" s="12"/>
      <c r="AG270" s="12"/>
      <c r="AH270" s="12"/>
      <c r="AI270" s="13"/>
      <c r="AJ270" s="11"/>
      <c r="AK270" s="11"/>
    </row>
    <row r="271" ht="21" customHeight="1" spans="1:37" x14ac:dyDescent="0.25">
      <c r="A271" s="236"/>
      <c r="B271" s="83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11"/>
      <c r="AD271" s="11"/>
      <c r="AE271" s="11"/>
      <c r="AF271" s="12"/>
      <c r="AG271" s="12"/>
      <c r="AH271" s="12"/>
      <c r="AI271" s="13"/>
      <c r="AJ271" s="11"/>
      <c r="AK271" s="11"/>
    </row>
    <row r="272" ht="21" customHeight="1" spans="1:37" x14ac:dyDescent="0.25">
      <c r="A272" s="236"/>
      <c r="B272" s="83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11"/>
      <c r="AD272" s="11"/>
      <c r="AE272" s="11"/>
      <c r="AF272" s="12"/>
      <c r="AG272" s="12"/>
      <c r="AH272" s="12"/>
      <c r="AI272" s="13"/>
      <c r="AJ272" s="11"/>
      <c r="AK272" s="11"/>
    </row>
    <row r="273" ht="21" customHeight="1" spans="1:37" x14ac:dyDescent="0.25">
      <c r="A273" s="236"/>
      <c r="B273" s="83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11"/>
      <c r="AD273" s="11"/>
      <c r="AE273" s="11"/>
      <c r="AF273" s="12"/>
      <c r="AG273" s="12"/>
      <c r="AH273" s="12"/>
      <c r="AI273" s="13"/>
      <c r="AJ273" s="11"/>
      <c r="AK273" s="11"/>
    </row>
    <row r="274" ht="21" customHeight="1" spans="1:37" x14ac:dyDescent="0.25">
      <c r="A274" s="236"/>
      <c r="B274" s="83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11"/>
      <c r="AD274" s="11"/>
      <c r="AE274" s="11"/>
      <c r="AF274" s="12"/>
      <c r="AG274" s="12"/>
      <c r="AH274" s="12"/>
      <c r="AI274" s="13"/>
      <c r="AJ274" s="11"/>
      <c r="AK274" s="11"/>
    </row>
    <row r="275" ht="21" customHeight="1" spans="1:37" x14ac:dyDescent="0.25">
      <c r="A275" s="236"/>
      <c r="B275" s="83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11"/>
      <c r="AD275" s="11"/>
      <c r="AE275" s="11"/>
      <c r="AF275" s="12"/>
      <c r="AG275" s="12"/>
      <c r="AH275" s="12"/>
      <c r="AI275" s="13"/>
      <c r="AJ275" s="11"/>
      <c r="AK275" s="11"/>
    </row>
    <row r="276" ht="21" customHeight="1" spans="1:37" x14ac:dyDescent="0.25">
      <c r="A276" s="236"/>
      <c r="B276" s="83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11"/>
      <c r="AD276" s="11"/>
      <c r="AE276" s="11"/>
      <c r="AF276" s="12"/>
      <c r="AG276" s="12"/>
      <c r="AH276" s="12"/>
      <c r="AI276" s="13"/>
      <c r="AJ276" s="11"/>
      <c r="AK276" s="11"/>
    </row>
    <row r="277" ht="21" customHeight="1" spans="1:37" x14ac:dyDescent="0.25">
      <c r="A277" s="236"/>
      <c r="B277" s="83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11"/>
      <c r="AD277" s="11"/>
      <c r="AE277" s="11"/>
      <c r="AF277" s="12"/>
      <c r="AG277" s="12"/>
      <c r="AH277" s="12"/>
      <c r="AI277" s="13"/>
      <c r="AJ277" s="11"/>
      <c r="AK277" s="11"/>
    </row>
    <row r="278" ht="21" customHeight="1" spans="1:37" x14ac:dyDescent="0.25">
      <c r="A278" s="236"/>
      <c r="B278" s="83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11"/>
      <c r="AD278" s="11"/>
      <c r="AE278" s="11"/>
      <c r="AF278" s="12"/>
      <c r="AG278" s="12"/>
      <c r="AH278" s="12"/>
      <c r="AI278" s="13"/>
      <c r="AJ278" s="11"/>
      <c r="AK278" s="11"/>
    </row>
    <row r="279" ht="21" customHeight="1" spans="1:37" x14ac:dyDescent="0.25">
      <c r="A279" s="236"/>
      <c r="B279" s="83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11"/>
      <c r="AD279" s="11"/>
      <c r="AE279" s="11"/>
      <c r="AF279" s="12"/>
      <c r="AG279" s="12"/>
      <c r="AH279" s="12"/>
      <c r="AI279" s="13"/>
      <c r="AJ279" s="11"/>
      <c r="AK279" s="11"/>
    </row>
    <row r="280" ht="21" customHeight="1" spans="1:37" x14ac:dyDescent="0.25">
      <c r="A280" s="236"/>
      <c r="B280" s="83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11"/>
      <c r="AD280" s="11"/>
      <c r="AE280" s="11"/>
      <c r="AF280" s="12"/>
      <c r="AG280" s="12"/>
      <c r="AH280" s="12"/>
      <c r="AI280" s="13"/>
      <c r="AJ280" s="11"/>
      <c r="AK280" s="11"/>
    </row>
    <row r="281" ht="21" customHeight="1" spans="1:37" x14ac:dyDescent="0.25">
      <c r="A281" s="236"/>
      <c r="B281" s="83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11"/>
      <c r="AD281" s="11"/>
      <c r="AE281" s="11"/>
      <c r="AF281" s="12"/>
      <c r="AG281" s="12"/>
      <c r="AH281" s="12"/>
      <c r="AI281" s="13"/>
      <c r="AJ281" s="11"/>
      <c r="AK281" s="11"/>
    </row>
    <row r="282" ht="21" customHeight="1" spans="1:37" x14ac:dyDescent="0.25">
      <c r="A282" s="236"/>
      <c r="B282" s="83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11"/>
      <c r="AD282" s="11"/>
      <c r="AE282" s="11"/>
      <c r="AF282" s="12"/>
      <c r="AG282" s="12"/>
      <c r="AH282" s="12"/>
      <c r="AI282" s="13"/>
      <c r="AJ282" s="11"/>
      <c r="AK282" s="11"/>
    </row>
    <row r="283" ht="21" customHeight="1" spans="1:37" x14ac:dyDescent="0.25">
      <c r="A283" s="236"/>
      <c r="B283" s="83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11"/>
      <c r="AD283" s="11"/>
      <c r="AE283" s="11"/>
      <c r="AF283" s="12"/>
      <c r="AG283" s="12"/>
      <c r="AH283" s="12"/>
      <c r="AI283" s="13"/>
      <c r="AJ283" s="11"/>
      <c r="AK283" s="11"/>
    </row>
    <row r="284" ht="21" customHeight="1" spans="1:37" x14ac:dyDescent="0.25">
      <c r="A284" s="236"/>
      <c r="B284" s="83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11"/>
      <c r="AD284" s="11"/>
      <c r="AE284" s="11"/>
      <c r="AF284" s="12"/>
      <c r="AG284" s="12"/>
      <c r="AH284" s="12"/>
      <c r="AI284" s="13"/>
      <c r="AJ284" s="11"/>
      <c r="AK284" s="11"/>
    </row>
    <row r="285" ht="21" customHeight="1" spans="1:37" x14ac:dyDescent="0.25">
      <c r="A285" s="236"/>
      <c r="B285" s="83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11"/>
      <c r="AD285" s="11"/>
      <c r="AE285" s="11"/>
      <c r="AF285" s="12"/>
      <c r="AG285" s="12"/>
      <c r="AH285" s="12"/>
      <c r="AI285" s="13"/>
      <c r="AJ285" s="11"/>
      <c r="AK285" s="11"/>
    </row>
    <row r="286" ht="21" customHeight="1" spans="1:37" x14ac:dyDescent="0.25">
      <c r="A286" s="236"/>
      <c r="B286" s="83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11"/>
      <c r="AD286" s="11"/>
      <c r="AE286" s="11"/>
      <c r="AF286" s="12"/>
      <c r="AG286" s="12"/>
      <c r="AH286" s="12"/>
      <c r="AI286" s="13"/>
      <c r="AJ286" s="11"/>
      <c r="AK286" s="11"/>
    </row>
    <row r="287" ht="21" customHeight="1" spans="1:37" x14ac:dyDescent="0.25">
      <c r="A287" s="236"/>
      <c r="B287" s="83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11"/>
      <c r="AD287" s="11"/>
      <c r="AE287" s="11"/>
      <c r="AF287" s="12"/>
      <c r="AG287" s="12"/>
      <c r="AH287" s="12"/>
      <c r="AI287" s="13"/>
      <c r="AJ287" s="11"/>
      <c r="AK287" s="11"/>
    </row>
    <row r="288" ht="21" customHeight="1" spans="1:37" x14ac:dyDescent="0.25">
      <c r="A288" s="236"/>
      <c r="B288" s="83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11"/>
      <c r="AD288" s="11"/>
      <c r="AE288" s="11"/>
      <c r="AF288" s="12"/>
      <c r="AG288" s="12"/>
      <c r="AH288" s="12"/>
      <c r="AI288" s="13"/>
      <c r="AJ288" s="11"/>
      <c r="AK288" s="11"/>
    </row>
    <row r="289" ht="21" customHeight="1" spans="1:37" x14ac:dyDescent="0.25">
      <c r="A289" s="236"/>
      <c r="B289" s="83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11"/>
      <c r="AD289" s="11"/>
      <c r="AE289" s="11"/>
      <c r="AF289" s="12"/>
      <c r="AG289" s="12"/>
      <c r="AH289" s="12"/>
      <c r="AI289" s="13"/>
      <c r="AJ289" s="11"/>
      <c r="AK289" s="11"/>
    </row>
    <row r="290" ht="21" customHeight="1" spans="1:37" x14ac:dyDescent="0.25">
      <c r="A290" s="236"/>
      <c r="B290" s="8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11"/>
      <c r="AD290" s="11"/>
      <c r="AE290" s="11"/>
      <c r="AF290" s="12"/>
      <c r="AG290" s="12"/>
      <c r="AH290" s="12"/>
      <c r="AI290" s="13"/>
      <c r="AJ290" s="11"/>
      <c r="AK290" s="11"/>
    </row>
    <row r="291" ht="21" customHeight="1" spans="1:37" x14ac:dyDescent="0.25">
      <c r="A291" s="236"/>
      <c r="B291" s="83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11"/>
      <c r="AD291" s="11"/>
      <c r="AE291" s="11"/>
      <c r="AF291" s="12"/>
      <c r="AG291" s="12"/>
      <c r="AH291" s="12"/>
      <c r="AI291" s="13"/>
      <c r="AJ291" s="11"/>
      <c r="AK291" s="11"/>
    </row>
    <row r="292" ht="21" customHeight="1" spans="1:37" x14ac:dyDescent="0.25">
      <c r="A292" s="236"/>
      <c r="B292" s="83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11"/>
      <c r="AD292" s="11"/>
      <c r="AE292" s="11"/>
      <c r="AF292" s="12"/>
      <c r="AG292" s="12"/>
      <c r="AH292" s="12"/>
      <c r="AI292" s="13"/>
      <c r="AJ292" s="11"/>
      <c r="AK292" s="11"/>
    </row>
    <row r="293" ht="21" customHeight="1" spans="1:37" x14ac:dyDescent="0.25">
      <c r="A293" s="236"/>
      <c r="B293" s="83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1"/>
      <c r="AD293" s="11"/>
      <c r="AE293" s="11"/>
      <c r="AF293" s="12"/>
      <c r="AG293" s="12"/>
      <c r="AH293" s="12"/>
      <c r="AI293" s="13"/>
      <c r="AJ293" s="11"/>
      <c r="AK293" s="11"/>
    </row>
    <row r="294" ht="21" customHeight="1" spans="1:37" x14ac:dyDescent="0.25">
      <c r="A294" s="236"/>
      <c r="B294" s="83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11"/>
      <c r="AD294" s="11"/>
      <c r="AE294" s="11"/>
      <c r="AF294" s="12"/>
      <c r="AG294" s="12"/>
      <c r="AH294" s="12"/>
      <c r="AI294" s="13"/>
      <c r="AJ294" s="11"/>
      <c r="AK294" s="11"/>
    </row>
    <row r="295" ht="21" customHeight="1" spans="1:37" x14ac:dyDescent="0.25">
      <c r="A295" s="236"/>
      <c r="B295" s="83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11"/>
      <c r="AD295" s="11"/>
      <c r="AE295" s="11"/>
      <c r="AF295" s="12"/>
      <c r="AG295" s="12"/>
      <c r="AH295" s="12"/>
      <c r="AI295" s="13"/>
      <c r="AJ295" s="11"/>
      <c r="AK295" s="11"/>
    </row>
    <row r="296" ht="21" customHeight="1" spans="1:37" x14ac:dyDescent="0.25">
      <c r="A296" s="236"/>
      <c r="B296" s="83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11"/>
      <c r="AD296" s="11"/>
      <c r="AE296" s="11"/>
      <c r="AF296" s="12"/>
      <c r="AG296" s="12"/>
      <c r="AH296" s="12"/>
      <c r="AI296" s="13"/>
      <c r="AJ296" s="11"/>
      <c r="AK296" s="11"/>
    </row>
    <row r="297" ht="21" customHeight="1" spans="1:37" x14ac:dyDescent="0.25">
      <c r="A297" s="236"/>
      <c r="B297" s="83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11"/>
      <c r="AD297" s="11"/>
      <c r="AE297" s="11"/>
      <c r="AF297" s="12"/>
      <c r="AG297" s="12"/>
      <c r="AH297" s="12"/>
      <c r="AI297" s="13"/>
      <c r="AJ297" s="11"/>
      <c r="AK297" s="11"/>
    </row>
    <row r="298" ht="21" customHeight="1" spans="1:37" x14ac:dyDescent="0.25">
      <c r="A298" s="236"/>
      <c r="B298" s="83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11"/>
      <c r="AD298" s="11"/>
      <c r="AE298" s="11"/>
      <c r="AF298" s="12"/>
      <c r="AG298" s="12"/>
      <c r="AH298" s="12"/>
      <c r="AI298" s="13"/>
      <c r="AJ298" s="11"/>
      <c r="AK298" s="11"/>
    </row>
    <row r="299" ht="21" customHeight="1" spans="1:37" x14ac:dyDescent="0.25">
      <c r="A299" s="236"/>
      <c r="B299" s="83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11"/>
      <c r="AD299" s="11"/>
      <c r="AE299" s="11"/>
      <c r="AF299" s="12"/>
      <c r="AG299" s="12"/>
      <c r="AH299" s="12"/>
      <c r="AI299" s="13"/>
      <c r="AJ299" s="11"/>
      <c r="AK299" s="11"/>
    </row>
    <row r="300" ht="21" customHeight="1" spans="1:37" x14ac:dyDescent="0.25">
      <c r="A300" s="236"/>
      <c r="B300" s="83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11"/>
      <c r="AD300" s="11"/>
      <c r="AE300" s="11"/>
      <c r="AF300" s="12"/>
      <c r="AG300" s="12"/>
      <c r="AH300" s="12"/>
      <c r="AI300" s="13"/>
      <c r="AJ300" s="11"/>
      <c r="AK300" s="11"/>
    </row>
    <row r="301" ht="21" customHeight="1" spans="1:37" x14ac:dyDescent="0.25">
      <c r="A301" s="236"/>
      <c r="B301" s="83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11"/>
      <c r="AD301" s="11"/>
      <c r="AE301" s="11"/>
      <c r="AF301" s="12"/>
      <c r="AG301" s="12"/>
      <c r="AH301" s="12"/>
      <c r="AI301" s="13"/>
      <c r="AJ301" s="11"/>
      <c r="AK301" s="11"/>
    </row>
    <row r="302" ht="21" customHeight="1" spans="1:37" x14ac:dyDescent="0.25">
      <c r="A302" s="236"/>
      <c r="B302" s="83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11"/>
      <c r="AD302" s="11"/>
      <c r="AE302" s="11"/>
      <c r="AF302" s="12"/>
      <c r="AG302" s="12"/>
      <c r="AH302" s="12"/>
      <c r="AI302" s="13"/>
      <c r="AJ302" s="11"/>
      <c r="AK302" s="11"/>
    </row>
    <row r="303" ht="21" customHeight="1" spans="1:37" x14ac:dyDescent="0.25">
      <c r="A303" s="236"/>
      <c r="B303" s="83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11"/>
      <c r="AD303" s="11"/>
      <c r="AE303" s="11"/>
      <c r="AF303" s="12"/>
      <c r="AG303" s="12"/>
      <c r="AH303" s="12"/>
      <c r="AI303" s="13"/>
      <c r="AJ303" s="11"/>
      <c r="AK303" s="11"/>
    </row>
    <row r="304" ht="21" customHeight="1" spans="1:37" x14ac:dyDescent="0.25">
      <c r="A304" s="236"/>
      <c r="B304" s="83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11"/>
      <c r="AD304" s="11"/>
      <c r="AE304" s="11"/>
      <c r="AF304" s="12"/>
      <c r="AG304" s="12"/>
      <c r="AH304" s="12"/>
      <c r="AI304" s="13"/>
      <c r="AJ304" s="11"/>
      <c r="AK304" s="11"/>
    </row>
    <row r="305" ht="21" customHeight="1" spans="1:37" x14ac:dyDescent="0.25">
      <c r="A305" s="236"/>
      <c r="B305" s="83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11"/>
      <c r="AD305" s="11"/>
      <c r="AE305" s="11"/>
      <c r="AF305" s="12"/>
      <c r="AG305" s="12"/>
      <c r="AH305" s="12"/>
      <c r="AI305" s="13"/>
      <c r="AJ305" s="11"/>
      <c r="AK305" s="11"/>
    </row>
    <row r="306" ht="21" customHeight="1" spans="1:37" x14ac:dyDescent="0.25">
      <c r="A306" s="236"/>
      <c r="B306" s="83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11"/>
      <c r="AD306" s="11"/>
      <c r="AE306" s="11"/>
      <c r="AF306" s="12"/>
      <c r="AG306" s="12"/>
      <c r="AH306" s="12"/>
      <c r="AI306" s="13"/>
      <c r="AJ306" s="11"/>
      <c r="AK306" s="11"/>
    </row>
    <row r="307" ht="21" customHeight="1" spans="1:37" x14ac:dyDescent="0.25">
      <c r="A307" s="236"/>
      <c r="B307" s="83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11"/>
      <c r="AD307" s="11"/>
      <c r="AE307" s="11"/>
      <c r="AF307" s="12"/>
      <c r="AG307" s="12"/>
      <c r="AH307" s="12"/>
      <c r="AI307" s="13"/>
      <c r="AJ307" s="11"/>
      <c r="AK307" s="11"/>
    </row>
    <row r="308" ht="21" customHeight="1" spans="1:37" x14ac:dyDescent="0.25">
      <c r="A308" s="236"/>
      <c r="B308" s="83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11"/>
      <c r="AD308" s="11"/>
      <c r="AE308" s="11"/>
      <c r="AF308" s="12"/>
      <c r="AG308" s="12"/>
      <c r="AH308" s="12"/>
      <c r="AI308" s="13"/>
      <c r="AJ308" s="11"/>
      <c r="AK308" s="11"/>
    </row>
    <row r="309" ht="21" customHeight="1" spans="1:37" x14ac:dyDescent="0.25">
      <c r="A309" s="236"/>
      <c r="B309" s="83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11"/>
      <c r="AD309" s="11"/>
      <c r="AE309" s="11"/>
      <c r="AF309" s="12"/>
      <c r="AG309" s="12"/>
      <c r="AH309" s="12"/>
      <c r="AI309" s="13"/>
      <c r="AJ309" s="11"/>
      <c r="AK309" s="11"/>
    </row>
    <row r="310" ht="21" customHeight="1" spans="1:37" x14ac:dyDescent="0.25">
      <c r="A310" s="236"/>
      <c r="B310" s="83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11"/>
      <c r="AD310" s="11"/>
      <c r="AE310" s="11"/>
      <c r="AF310" s="12"/>
      <c r="AG310" s="12"/>
      <c r="AH310" s="12"/>
      <c r="AI310" s="13"/>
      <c r="AJ310" s="11"/>
      <c r="AK310" s="11"/>
    </row>
    <row r="311" ht="21" customHeight="1" spans="1:37" x14ac:dyDescent="0.25">
      <c r="A311" s="236"/>
      <c r="B311" s="83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11"/>
      <c r="AD311" s="11"/>
      <c r="AE311" s="11"/>
      <c r="AF311" s="12"/>
      <c r="AG311" s="12"/>
      <c r="AH311" s="12"/>
      <c r="AI311" s="13"/>
      <c r="AJ311" s="11"/>
      <c r="AK311" s="11"/>
    </row>
    <row r="312" ht="21" customHeight="1" spans="1:37" x14ac:dyDescent="0.25">
      <c r="A312" s="236"/>
      <c r="B312" s="83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11"/>
      <c r="AD312" s="11"/>
      <c r="AE312" s="11"/>
      <c r="AF312" s="12"/>
      <c r="AG312" s="12"/>
      <c r="AH312" s="12"/>
      <c r="AI312" s="13"/>
      <c r="AJ312" s="11"/>
      <c r="AK312" s="11"/>
    </row>
    <row r="313" ht="21" customHeight="1" spans="1:37" x14ac:dyDescent="0.25">
      <c r="A313" s="236"/>
      <c r="B313" s="8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11"/>
      <c r="AD313" s="11"/>
      <c r="AE313" s="11"/>
      <c r="AF313" s="12"/>
      <c r="AG313" s="12"/>
      <c r="AH313" s="12"/>
      <c r="AI313" s="13"/>
      <c r="AJ313" s="11"/>
      <c r="AK313" s="11"/>
    </row>
    <row r="314" ht="21" customHeight="1" spans="1:37" x14ac:dyDescent="0.25">
      <c r="A314" s="236"/>
      <c r="B314" s="83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11"/>
      <c r="AD314" s="11"/>
      <c r="AE314" s="11"/>
      <c r="AF314" s="12"/>
      <c r="AG314" s="12"/>
      <c r="AH314" s="12"/>
      <c r="AI314" s="13"/>
      <c r="AJ314" s="11"/>
      <c r="AK314" s="11"/>
    </row>
    <row r="315" ht="21" customHeight="1" spans="1:37" x14ac:dyDescent="0.25">
      <c r="A315" s="236"/>
      <c r="B315" s="8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11"/>
      <c r="AD315" s="11"/>
      <c r="AE315" s="11"/>
      <c r="AF315" s="12"/>
      <c r="AG315" s="12"/>
      <c r="AH315" s="12"/>
      <c r="AI315" s="13"/>
      <c r="AJ315" s="11"/>
      <c r="AK315" s="11"/>
    </row>
    <row r="316" ht="21" customHeight="1" spans="1:37" x14ac:dyDescent="0.25">
      <c r="A316" s="236"/>
      <c r="B316" s="83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11"/>
      <c r="AD316" s="11"/>
      <c r="AE316" s="11"/>
      <c r="AF316" s="12"/>
      <c r="AG316" s="12"/>
      <c r="AH316" s="12"/>
      <c r="AI316" s="13"/>
      <c r="AJ316" s="11"/>
      <c r="AK316" s="11"/>
    </row>
    <row r="317" ht="21" customHeight="1" spans="1:37" x14ac:dyDescent="0.25">
      <c r="A317" s="236"/>
      <c r="B317" s="83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11"/>
      <c r="AD317" s="11"/>
      <c r="AE317" s="11"/>
      <c r="AF317" s="12"/>
      <c r="AG317" s="12"/>
      <c r="AH317" s="12"/>
      <c r="AI317" s="13"/>
      <c r="AJ317" s="11"/>
      <c r="AK317" s="11"/>
    </row>
    <row r="318" ht="21" customHeight="1" spans="1:37" x14ac:dyDescent="0.25">
      <c r="A318" s="236"/>
      <c r="B318" s="83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11"/>
      <c r="AD318" s="11"/>
      <c r="AE318" s="11"/>
      <c r="AF318" s="12"/>
      <c r="AG318" s="12"/>
      <c r="AH318" s="12"/>
      <c r="AI318" s="13"/>
      <c r="AJ318" s="11"/>
      <c r="AK318" s="11"/>
    </row>
    <row r="319" ht="21" customHeight="1" spans="1:37" x14ac:dyDescent="0.25">
      <c r="A319" s="236"/>
      <c r="B319" s="83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11"/>
      <c r="AD319" s="11"/>
      <c r="AE319" s="11"/>
      <c r="AF319" s="12"/>
      <c r="AG319" s="12"/>
      <c r="AH319" s="12"/>
      <c r="AI319" s="13"/>
      <c r="AJ319" s="11"/>
      <c r="AK319" s="11"/>
    </row>
    <row r="320" ht="21" customHeight="1" spans="1:37" x14ac:dyDescent="0.25">
      <c r="A320" s="236"/>
      <c r="B320" s="83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1"/>
      <c r="AD320" s="11"/>
      <c r="AE320" s="11"/>
      <c r="AF320" s="12"/>
      <c r="AG320" s="12"/>
      <c r="AH320" s="12"/>
      <c r="AI320" s="13"/>
      <c r="AJ320" s="11"/>
      <c r="AK320" s="11"/>
    </row>
    <row r="321" ht="21" customHeight="1" spans="1:37" x14ac:dyDescent="0.25">
      <c r="A321" s="236"/>
      <c r="B321" s="83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11"/>
      <c r="AD321" s="11"/>
      <c r="AE321" s="11"/>
      <c r="AF321" s="12"/>
      <c r="AG321" s="12"/>
      <c r="AH321" s="12"/>
      <c r="AI321" s="13"/>
      <c r="AJ321" s="11"/>
      <c r="AK321" s="11"/>
    </row>
    <row r="322" ht="21" customHeight="1" spans="1:37" x14ac:dyDescent="0.25">
      <c r="A322" s="236"/>
      <c r="B322" s="83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11"/>
      <c r="AD322" s="11"/>
      <c r="AE322" s="11"/>
      <c r="AF322" s="12"/>
      <c r="AG322" s="12"/>
      <c r="AH322" s="12"/>
      <c r="AI322" s="13"/>
      <c r="AJ322" s="11"/>
      <c r="AK322" s="11"/>
    </row>
    <row r="323" ht="21" customHeight="1" spans="1:37" x14ac:dyDescent="0.25">
      <c r="A323" s="236"/>
      <c r="B323" s="83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11"/>
      <c r="AD323" s="11"/>
      <c r="AE323" s="11"/>
      <c r="AF323" s="12"/>
      <c r="AG323" s="12"/>
      <c r="AH323" s="12"/>
      <c r="AI323" s="13"/>
      <c r="AJ323" s="11"/>
      <c r="AK323" s="11"/>
    </row>
    <row r="324" ht="21" customHeight="1" spans="1:37" x14ac:dyDescent="0.25">
      <c r="A324" s="236"/>
      <c r="B324" s="83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11"/>
      <c r="AD324" s="11"/>
      <c r="AE324" s="11"/>
      <c r="AF324" s="12"/>
      <c r="AG324" s="12"/>
      <c r="AH324" s="12"/>
      <c r="AI324" s="13"/>
      <c r="AJ324" s="11"/>
      <c r="AK324" s="11"/>
    </row>
    <row r="325" ht="21" customHeight="1" spans="1:37" x14ac:dyDescent="0.25">
      <c r="A325" s="236"/>
      <c r="B325" s="83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11"/>
      <c r="AD325" s="11"/>
      <c r="AE325" s="11"/>
      <c r="AF325" s="12"/>
      <c r="AG325" s="12"/>
      <c r="AH325" s="12"/>
      <c r="AI325" s="13"/>
      <c r="AJ325" s="11"/>
      <c r="AK325" s="11"/>
    </row>
    <row r="326" ht="21" customHeight="1" spans="1:37" x14ac:dyDescent="0.25">
      <c r="A326" s="236"/>
      <c r="B326" s="83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11"/>
      <c r="AD326" s="11"/>
      <c r="AE326" s="11"/>
      <c r="AF326" s="12"/>
      <c r="AG326" s="12"/>
      <c r="AH326" s="12"/>
      <c r="AI326" s="13"/>
      <c r="AJ326" s="11"/>
      <c r="AK326" s="11"/>
    </row>
    <row r="327" ht="21" customHeight="1" spans="1:37" x14ac:dyDescent="0.25">
      <c r="A327" s="236"/>
      <c r="B327" s="83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11"/>
      <c r="AD327" s="11"/>
      <c r="AE327" s="11"/>
      <c r="AF327" s="12"/>
      <c r="AG327" s="12"/>
      <c r="AH327" s="12"/>
      <c r="AI327" s="13"/>
      <c r="AJ327" s="11"/>
      <c r="AK327" s="11"/>
    </row>
    <row r="328" ht="21" customHeight="1" spans="1:37" x14ac:dyDescent="0.25">
      <c r="A328" s="236"/>
      <c r="B328" s="83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11"/>
      <c r="AD328" s="11"/>
      <c r="AE328" s="11"/>
      <c r="AF328" s="12"/>
      <c r="AG328" s="12"/>
      <c r="AH328" s="12"/>
      <c r="AI328" s="13"/>
      <c r="AJ328" s="11"/>
      <c r="AK328" s="11"/>
    </row>
    <row r="329" ht="21" customHeight="1" spans="1:37" x14ac:dyDescent="0.25">
      <c r="A329" s="236"/>
      <c r="B329" s="83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11"/>
      <c r="AD329" s="11"/>
      <c r="AE329" s="11"/>
      <c r="AF329" s="12"/>
      <c r="AG329" s="12"/>
      <c r="AH329" s="12"/>
      <c r="AI329" s="13"/>
      <c r="AJ329" s="11"/>
      <c r="AK329" s="11"/>
    </row>
    <row r="330" ht="21" customHeight="1" spans="1:37" x14ac:dyDescent="0.25">
      <c r="A330" s="236"/>
      <c r="B330" s="83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11"/>
      <c r="AD330" s="11"/>
      <c r="AE330" s="11"/>
      <c r="AF330" s="12"/>
      <c r="AG330" s="12"/>
      <c r="AH330" s="12"/>
      <c r="AI330" s="13"/>
      <c r="AJ330" s="11"/>
      <c r="AK330" s="11"/>
    </row>
    <row r="331" ht="21" customHeight="1" spans="1:37" x14ac:dyDescent="0.25">
      <c r="A331" s="236"/>
      <c r="B331" s="83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11"/>
      <c r="AD331" s="11"/>
      <c r="AE331" s="11"/>
      <c r="AF331" s="12"/>
      <c r="AG331" s="12"/>
      <c r="AH331" s="12"/>
      <c r="AI331" s="13"/>
      <c r="AJ331" s="11"/>
      <c r="AK331" s="11"/>
    </row>
    <row r="332" ht="21" customHeight="1" spans="1:37" x14ac:dyDescent="0.25">
      <c r="A332" s="236"/>
      <c r="B332" s="83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11"/>
      <c r="AD332" s="11"/>
      <c r="AE332" s="11"/>
      <c r="AF332" s="12"/>
      <c r="AG332" s="12"/>
      <c r="AH332" s="12"/>
      <c r="AI332" s="13"/>
      <c r="AJ332" s="11"/>
      <c r="AK332" s="11"/>
    </row>
    <row r="333" ht="21" customHeight="1" spans="1:37" x14ac:dyDescent="0.25">
      <c r="A333" s="236"/>
      <c r="B333" s="83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11"/>
      <c r="AD333" s="11"/>
      <c r="AE333" s="11"/>
      <c r="AF333" s="12"/>
      <c r="AG333" s="12"/>
      <c r="AH333" s="12"/>
      <c r="AI333" s="13"/>
      <c r="AJ333" s="11"/>
      <c r="AK333" s="11"/>
    </row>
    <row r="334" ht="21" customHeight="1" spans="1:37" x14ac:dyDescent="0.25">
      <c r="A334" s="236"/>
      <c r="B334" s="83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11"/>
      <c r="AD334" s="11"/>
      <c r="AE334" s="11"/>
      <c r="AF334" s="12"/>
      <c r="AG334" s="12"/>
      <c r="AH334" s="12"/>
      <c r="AI334" s="13"/>
      <c r="AJ334" s="11"/>
      <c r="AK334" s="11"/>
    </row>
    <row r="335" ht="21" customHeight="1" spans="1:37" x14ac:dyDescent="0.25">
      <c r="A335" s="236"/>
      <c r="B335" s="83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11"/>
      <c r="AD335" s="11"/>
      <c r="AE335" s="11"/>
      <c r="AF335" s="12"/>
      <c r="AG335" s="12"/>
      <c r="AH335" s="12"/>
      <c r="AI335" s="13"/>
      <c r="AJ335" s="11"/>
      <c r="AK335" s="11"/>
    </row>
    <row r="336" ht="21" customHeight="1" spans="1:37" x14ac:dyDescent="0.25">
      <c r="A336" s="236"/>
      <c r="B336" s="83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11"/>
      <c r="AD336" s="11"/>
      <c r="AE336" s="11"/>
      <c r="AF336" s="12"/>
      <c r="AG336" s="12"/>
      <c r="AH336" s="12"/>
      <c r="AI336" s="13"/>
      <c r="AJ336" s="11"/>
      <c r="AK336" s="11"/>
    </row>
    <row r="337" ht="21" customHeight="1" spans="1:37" x14ac:dyDescent="0.25">
      <c r="A337" s="236"/>
      <c r="B337" s="83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11"/>
      <c r="AD337" s="11"/>
      <c r="AE337" s="11"/>
      <c r="AF337" s="12"/>
      <c r="AG337" s="12"/>
      <c r="AH337" s="12"/>
      <c r="AI337" s="13"/>
      <c r="AJ337" s="11"/>
      <c r="AK337" s="11"/>
    </row>
    <row r="338" ht="21" customHeight="1" spans="1:37" x14ac:dyDescent="0.25">
      <c r="A338" s="236"/>
      <c r="B338" s="8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11"/>
      <c r="AD338" s="11"/>
      <c r="AE338" s="11"/>
      <c r="AF338" s="12"/>
      <c r="AG338" s="12"/>
      <c r="AH338" s="12"/>
      <c r="AI338" s="13"/>
      <c r="AJ338" s="11"/>
      <c r="AK338" s="11"/>
    </row>
    <row r="339" ht="21" customHeight="1" spans="1:37" x14ac:dyDescent="0.25">
      <c r="A339" s="236"/>
      <c r="B339" s="83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11"/>
      <c r="AD339" s="11"/>
      <c r="AE339" s="11"/>
      <c r="AF339" s="12"/>
      <c r="AG339" s="12"/>
      <c r="AH339" s="12"/>
      <c r="AI339" s="13"/>
      <c r="AJ339" s="11"/>
      <c r="AK339" s="11"/>
    </row>
    <row r="340" ht="21" customHeight="1" spans="1:37" x14ac:dyDescent="0.25">
      <c r="A340" s="236"/>
      <c r="B340" s="8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11"/>
      <c r="AD340" s="11"/>
      <c r="AE340" s="11"/>
      <c r="AF340" s="12"/>
      <c r="AG340" s="12"/>
      <c r="AH340" s="12"/>
      <c r="AI340" s="13"/>
      <c r="AJ340" s="11"/>
      <c r="AK340" s="11"/>
    </row>
    <row r="341" ht="21" customHeight="1" spans="1:37" x14ac:dyDescent="0.25">
      <c r="A341" s="236"/>
      <c r="B341" s="83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11"/>
      <c r="AD341" s="11"/>
      <c r="AE341" s="11"/>
      <c r="AF341" s="12"/>
      <c r="AG341" s="12"/>
      <c r="AH341" s="12"/>
      <c r="AI341" s="13"/>
      <c r="AJ341" s="11"/>
      <c r="AK341" s="11"/>
    </row>
    <row r="342" ht="21" customHeight="1" spans="1:37" x14ac:dyDescent="0.25">
      <c r="A342" s="236"/>
      <c r="B342" s="83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11"/>
      <c r="AD342" s="11"/>
      <c r="AE342" s="11"/>
      <c r="AF342" s="12"/>
      <c r="AG342" s="12"/>
      <c r="AH342" s="12"/>
      <c r="AI342" s="13"/>
      <c r="AJ342" s="11"/>
      <c r="AK342" s="11"/>
    </row>
    <row r="343" ht="21" customHeight="1" spans="1:37" x14ac:dyDescent="0.25">
      <c r="A343" s="236"/>
      <c r="B343" s="83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11"/>
      <c r="AD343" s="11"/>
      <c r="AE343" s="11"/>
      <c r="AF343" s="12"/>
      <c r="AG343" s="12"/>
      <c r="AH343" s="12"/>
      <c r="AI343" s="13"/>
      <c r="AJ343" s="11"/>
      <c r="AK343" s="11"/>
    </row>
    <row r="344" ht="21" customHeight="1" spans="1:37" x14ac:dyDescent="0.25">
      <c r="A344" s="236"/>
      <c r="B344" s="83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11"/>
      <c r="AD344" s="11"/>
      <c r="AE344" s="11"/>
      <c r="AF344" s="12"/>
      <c r="AG344" s="12"/>
      <c r="AH344" s="12"/>
      <c r="AI344" s="13"/>
      <c r="AJ344" s="11"/>
      <c r="AK344" s="11"/>
    </row>
    <row r="345" ht="21" customHeight="1" spans="1:37" x14ac:dyDescent="0.25">
      <c r="A345" s="236"/>
      <c r="B345" s="83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11"/>
      <c r="AD345" s="11"/>
      <c r="AE345" s="11"/>
      <c r="AF345" s="12"/>
      <c r="AG345" s="12"/>
      <c r="AH345" s="12"/>
      <c r="AI345" s="13"/>
      <c r="AJ345" s="11"/>
      <c r="AK345" s="11"/>
    </row>
    <row r="346" ht="21" customHeight="1" spans="1:37" x14ac:dyDescent="0.25">
      <c r="A346" s="236"/>
      <c r="B346" s="83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11"/>
      <c r="AD346" s="11"/>
      <c r="AE346" s="11"/>
      <c r="AF346" s="12"/>
      <c r="AG346" s="12"/>
      <c r="AH346" s="12"/>
      <c r="AI346" s="13"/>
      <c r="AJ346" s="11"/>
      <c r="AK346" s="11"/>
    </row>
    <row r="347" ht="21" customHeight="1" spans="1:37" x14ac:dyDescent="0.25">
      <c r="A347" s="236"/>
      <c r="B347" s="83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11"/>
      <c r="AD347" s="11"/>
      <c r="AE347" s="11"/>
      <c r="AF347" s="12"/>
      <c r="AG347" s="12"/>
      <c r="AH347" s="12"/>
      <c r="AI347" s="13"/>
      <c r="AJ347" s="11"/>
      <c r="AK347" s="11"/>
    </row>
    <row r="348" ht="21" customHeight="1" spans="1:37" x14ac:dyDescent="0.25">
      <c r="A348" s="236"/>
      <c r="B348" s="83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11"/>
      <c r="AD348" s="11"/>
      <c r="AE348" s="11"/>
      <c r="AF348" s="12"/>
      <c r="AG348" s="12"/>
      <c r="AH348" s="12"/>
      <c r="AI348" s="13"/>
      <c r="AJ348" s="11"/>
      <c r="AK348" s="11"/>
    </row>
    <row r="349" ht="21" customHeight="1" spans="1:37" x14ac:dyDescent="0.25">
      <c r="A349" s="236"/>
      <c r="B349" s="83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11"/>
      <c r="AD349" s="11"/>
      <c r="AE349" s="11"/>
      <c r="AF349" s="12"/>
      <c r="AG349" s="12"/>
      <c r="AH349" s="12"/>
      <c r="AI349" s="13"/>
      <c r="AJ349" s="11"/>
      <c r="AK349" s="11"/>
    </row>
    <row r="350" ht="21" customHeight="1" spans="1:37" x14ac:dyDescent="0.25">
      <c r="A350" s="236"/>
      <c r="B350" s="83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11"/>
      <c r="AD350" s="11"/>
      <c r="AE350" s="11"/>
      <c r="AF350" s="12"/>
      <c r="AG350" s="12"/>
      <c r="AH350" s="12"/>
      <c r="AI350" s="13"/>
      <c r="AJ350" s="11"/>
      <c r="AK350" s="11"/>
    </row>
    <row r="351" ht="21" customHeight="1" spans="1:37" x14ac:dyDescent="0.25">
      <c r="A351" s="236"/>
      <c r="B351" s="83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11"/>
      <c r="AD351" s="11"/>
      <c r="AE351" s="11"/>
      <c r="AF351" s="12"/>
      <c r="AG351" s="12"/>
      <c r="AH351" s="12"/>
      <c r="AI351" s="13"/>
      <c r="AJ351" s="11"/>
      <c r="AK351" s="11"/>
    </row>
    <row r="352" ht="21" customHeight="1" spans="1:37" x14ac:dyDescent="0.25">
      <c r="A352" s="236"/>
      <c r="B352" s="83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11"/>
      <c r="AD352" s="11"/>
      <c r="AE352" s="11"/>
      <c r="AF352" s="12"/>
      <c r="AG352" s="12"/>
      <c r="AH352" s="12"/>
      <c r="AI352" s="13"/>
      <c r="AJ352" s="11"/>
      <c r="AK352" s="11"/>
    </row>
    <row r="353" ht="21" customHeight="1" spans="1:37" x14ac:dyDescent="0.25">
      <c r="A353" s="236"/>
      <c r="B353" s="83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11"/>
      <c r="AD353" s="11"/>
      <c r="AE353" s="11"/>
      <c r="AF353" s="12"/>
      <c r="AG353" s="12"/>
      <c r="AH353" s="12"/>
      <c r="AI353" s="13"/>
      <c r="AJ353" s="11"/>
      <c r="AK353" s="11"/>
    </row>
    <row r="354" ht="21" customHeight="1" spans="1:37" x14ac:dyDescent="0.25">
      <c r="A354" s="236"/>
      <c r="B354" s="83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11"/>
      <c r="AD354" s="11"/>
      <c r="AE354" s="11"/>
      <c r="AF354" s="12"/>
      <c r="AG354" s="12"/>
      <c r="AH354" s="12"/>
      <c r="AI354" s="13"/>
      <c r="AJ354" s="11"/>
      <c r="AK354" s="11"/>
    </row>
    <row r="355" ht="21" customHeight="1" spans="1:37" x14ac:dyDescent="0.25">
      <c r="A355" s="236"/>
      <c r="B355" s="83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11"/>
      <c r="AD355" s="11"/>
      <c r="AE355" s="11"/>
      <c r="AF355" s="12"/>
      <c r="AG355" s="12"/>
      <c r="AH355" s="12"/>
      <c r="AI355" s="13"/>
      <c r="AJ355" s="11"/>
      <c r="AK355" s="11"/>
    </row>
    <row r="356" ht="21" customHeight="1" spans="1:37" x14ac:dyDescent="0.25">
      <c r="A356" s="236"/>
      <c r="B356" s="83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11"/>
      <c r="AD356" s="11"/>
      <c r="AE356" s="11"/>
      <c r="AF356" s="12"/>
      <c r="AG356" s="12"/>
      <c r="AH356" s="12"/>
      <c r="AI356" s="13"/>
      <c r="AJ356" s="11"/>
      <c r="AK356" s="11"/>
    </row>
    <row r="357" ht="21" customHeight="1" spans="1:37" x14ac:dyDescent="0.25">
      <c r="A357" s="236"/>
      <c r="B357" s="83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11"/>
      <c r="AD357" s="11"/>
      <c r="AE357" s="11"/>
      <c r="AF357" s="12"/>
      <c r="AG357" s="12"/>
      <c r="AH357" s="12"/>
      <c r="AI357" s="13"/>
      <c r="AJ357" s="11"/>
      <c r="AK357" s="11"/>
    </row>
    <row r="358" ht="21" customHeight="1" spans="1:37" x14ac:dyDescent="0.25">
      <c r="A358" s="236"/>
      <c r="B358" s="83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11"/>
      <c r="AD358" s="11"/>
      <c r="AE358" s="11"/>
      <c r="AF358" s="12"/>
      <c r="AG358" s="12"/>
      <c r="AH358" s="12"/>
      <c r="AI358" s="13"/>
      <c r="AJ358" s="11"/>
      <c r="AK358" s="11"/>
    </row>
    <row r="359" ht="21" customHeight="1" spans="1:37" x14ac:dyDescent="0.25">
      <c r="A359" s="236"/>
      <c r="B359" s="83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11"/>
      <c r="AD359" s="11"/>
      <c r="AE359" s="11"/>
      <c r="AF359" s="12"/>
      <c r="AG359" s="12"/>
      <c r="AH359" s="12"/>
      <c r="AI359" s="13"/>
      <c r="AJ359" s="11"/>
      <c r="AK359" s="11"/>
    </row>
    <row r="360" ht="21" customHeight="1" spans="1:37" x14ac:dyDescent="0.25">
      <c r="A360" s="236"/>
      <c r="B360" s="83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11"/>
      <c r="AD360" s="11"/>
      <c r="AE360" s="11"/>
      <c r="AF360" s="12"/>
      <c r="AG360" s="12"/>
      <c r="AH360" s="12"/>
      <c r="AI360" s="13"/>
      <c r="AJ360" s="11"/>
      <c r="AK360" s="11"/>
    </row>
    <row r="361" ht="21" customHeight="1" spans="1:37" x14ac:dyDescent="0.25">
      <c r="A361" s="236"/>
      <c r="B361" s="83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11"/>
      <c r="AD361" s="11"/>
      <c r="AE361" s="11"/>
      <c r="AF361" s="12"/>
      <c r="AG361" s="12"/>
      <c r="AH361" s="12"/>
      <c r="AI361" s="13"/>
      <c r="AJ361" s="11"/>
      <c r="AK361" s="11"/>
    </row>
    <row r="362" ht="21" customHeight="1" spans="1:37" x14ac:dyDescent="0.25">
      <c r="A362" s="236"/>
      <c r="B362" s="83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11"/>
      <c r="AD362" s="11"/>
      <c r="AE362" s="11"/>
      <c r="AF362" s="12"/>
      <c r="AG362" s="12"/>
      <c r="AH362" s="12"/>
      <c r="AI362" s="13"/>
      <c r="AJ362" s="11"/>
      <c r="AK362" s="11"/>
    </row>
    <row r="363" ht="21" customHeight="1" spans="1:37" x14ac:dyDescent="0.25">
      <c r="A363" s="236"/>
      <c r="B363" s="8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11"/>
      <c r="AD363" s="11"/>
      <c r="AE363" s="11"/>
      <c r="AF363" s="12"/>
      <c r="AG363" s="12"/>
      <c r="AH363" s="12"/>
      <c r="AI363" s="13"/>
      <c r="AJ363" s="11"/>
      <c r="AK363" s="11"/>
    </row>
    <row r="364" ht="21" customHeight="1" spans="1:37" x14ac:dyDescent="0.25">
      <c r="A364" s="236"/>
      <c r="B364" s="83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11"/>
      <c r="AD364" s="11"/>
      <c r="AE364" s="11"/>
      <c r="AF364" s="12"/>
      <c r="AG364" s="12"/>
      <c r="AH364" s="12"/>
      <c r="AI364" s="13"/>
      <c r="AJ364" s="11"/>
      <c r="AK364" s="11"/>
    </row>
    <row r="365" ht="21" customHeight="1" spans="1:37" x14ac:dyDescent="0.25">
      <c r="A365" s="236"/>
      <c r="B365" s="83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11"/>
      <c r="AD365" s="11"/>
      <c r="AE365" s="11"/>
      <c r="AF365" s="12"/>
      <c r="AG365" s="12"/>
      <c r="AH365" s="12"/>
      <c r="AI365" s="13"/>
      <c r="AJ365" s="11"/>
      <c r="AK365" s="11"/>
    </row>
    <row r="366" ht="21" customHeight="1" spans="1:37" x14ac:dyDescent="0.25">
      <c r="A366" s="236"/>
      <c r="B366" s="83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11"/>
      <c r="AD366" s="11"/>
      <c r="AE366" s="11"/>
      <c r="AF366" s="12"/>
      <c r="AG366" s="12"/>
      <c r="AH366" s="12"/>
      <c r="AI366" s="13"/>
      <c r="AJ366" s="11"/>
      <c r="AK366" s="11"/>
    </row>
    <row r="367" ht="21" customHeight="1" spans="1:37" x14ac:dyDescent="0.25">
      <c r="A367" s="236"/>
      <c r="B367" s="83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11"/>
      <c r="AD367" s="11"/>
      <c r="AE367" s="11"/>
      <c r="AF367" s="12"/>
      <c r="AG367" s="12"/>
      <c r="AH367" s="12"/>
      <c r="AI367" s="13"/>
      <c r="AJ367" s="11"/>
      <c r="AK367" s="11"/>
    </row>
    <row r="368" ht="21" customHeight="1" spans="1:37" x14ac:dyDescent="0.25">
      <c r="A368" s="236"/>
      <c r="B368" s="83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11"/>
      <c r="AD368" s="11"/>
      <c r="AE368" s="11"/>
      <c r="AF368" s="12"/>
      <c r="AG368" s="12"/>
      <c r="AH368" s="12"/>
      <c r="AI368" s="13"/>
      <c r="AJ368" s="11"/>
      <c r="AK368" s="11"/>
    </row>
    <row r="369" ht="21" customHeight="1" spans="1:37" x14ac:dyDescent="0.25">
      <c r="A369" s="236"/>
      <c r="B369" s="83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11"/>
      <c r="AD369" s="11"/>
      <c r="AE369" s="11"/>
      <c r="AF369" s="12"/>
      <c r="AG369" s="12"/>
      <c r="AH369" s="12"/>
      <c r="AI369" s="13"/>
      <c r="AJ369" s="11"/>
      <c r="AK369" s="11"/>
    </row>
    <row r="370" ht="21" customHeight="1" spans="1:37" x14ac:dyDescent="0.25">
      <c r="A370" s="236"/>
      <c r="B370" s="83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11"/>
      <c r="AD370" s="11"/>
      <c r="AE370" s="11"/>
      <c r="AF370" s="12"/>
      <c r="AG370" s="12"/>
      <c r="AH370" s="12"/>
      <c r="AI370" s="13"/>
      <c r="AJ370" s="11"/>
      <c r="AK370" s="11"/>
    </row>
    <row r="371" ht="21" customHeight="1" spans="1:37" x14ac:dyDescent="0.25">
      <c r="A371" s="236"/>
      <c r="B371" s="83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11"/>
      <c r="AD371" s="11"/>
      <c r="AE371" s="11"/>
      <c r="AF371" s="12"/>
      <c r="AG371" s="12"/>
      <c r="AH371" s="12"/>
      <c r="AI371" s="13"/>
      <c r="AJ371" s="11"/>
      <c r="AK371" s="11"/>
    </row>
    <row r="372" ht="21" customHeight="1" spans="1:37" x14ac:dyDescent="0.25">
      <c r="A372" s="236"/>
      <c r="B372" s="83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11"/>
      <c r="AD372" s="11"/>
      <c r="AE372" s="11"/>
      <c r="AF372" s="12"/>
      <c r="AG372" s="12"/>
      <c r="AH372" s="12"/>
      <c r="AI372" s="13"/>
      <c r="AJ372" s="11"/>
      <c r="AK372" s="11"/>
    </row>
    <row r="373" ht="21" customHeight="1" spans="1:37" x14ac:dyDescent="0.25">
      <c r="A373" s="236"/>
      <c r="B373" s="83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11"/>
      <c r="AD373" s="11"/>
      <c r="AE373" s="11"/>
      <c r="AF373" s="12"/>
      <c r="AG373" s="12"/>
      <c r="AH373" s="12"/>
      <c r="AI373" s="13"/>
      <c r="AJ373" s="11"/>
      <c r="AK373" s="11"/>
    </row>
    <row r="374" ht="21" customHeight="1" spans="1:37" x14ac:dyDescent="0.25">
      <c r="A374" s="236"/>
      <c r="B374" s="83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11"/>
      <c r="AD374" s="11"/>
      <c r="AE374" s="11"/>
      <c r="AF374" s="12"/>
      <c r="AG374" s="12"/>
      <c r="AH374" s="12"/>
      <c r="AI374" s="13"/>
      <c r="AJ374" s="11"/>
      <c r="AK374" s="11"/>
    </row>
    <row r="375" ht="21" customHeight="1" spans="1:37" x14ac:dyDescent="0.25">
      <c r="A375" s="236"/>
      <c r="B375" s="83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11"/>
      <c r="AD375" s="11"/>
      <c r="AE375" s="11"/>
      <c r="AF375" s="12"/>
      <c r="AG375" s="12"/>
      <c r="AH375" s="12"/>
      <c r="AI375" s="13"/>
      <c r="AJ375" s="11"/>
      <c r="AK375" s="11"/>
    </row>
    <row r="376" ht="21" customHeight="1" spans="1:37" x14ac:dyDescent="0.25">
      <c r="A376" s="236"/>
      <c r="B376" s="83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11"/>
      <c r="AD376" s="11"/>
      <c r="AE376" s="11"/>
      <c r="AF376" s="12"/>
      <c r="AG376" s="12"/>
      <c r="AH376" s="12"/>
      <c r="AI376" s="13"/>
      <c r="AJ376" s="11"/>
      <c r="AK376" s="11"/>
    </row>
    <row r="377" ht="21" customHeight="1" spans="1:37" x14ac:dyDescent="0.25">
      <c r="A377" s="236"/>
      <c r="B377" s="83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11"/>
      <c r="AD377" s="11"/>
      <c r="AE377" s="11"/>
      <c r="AF377" s="12"/>
      <c r="AG377" s="12"/>
      <c r="AH377" s="12"/>
      <c r="AI377" s="13"/>
      <c r="AJ377" s="11"/>
      <c r="AK377" s="11"/>
    </row>
    <row r="378" ht="21" customHeight="1" spans="1:37" x14ac:dyDescent="0.25">
      <c r="A378" s="236"/>
      <c r="B378" s="83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11"/>
      <c r="AD378" s="11"/>
      <c r="AE378" s="11"/>
      <c r="AF378" s="12"/>
      <c r="AG378" s="12"/>
      <c r="AH378" s="12"/>
      <c r="AI378" s="13"/>
      <c r="AJ378" s="11"/>
      <c r="AK378" s="11"/>
    </row>
    <row r="379" ht="21" customHeight="1" spans="1:37" x14ac:dyDescent="0.25">
      <c r="A379" s="236"/>
      <c r="B379" s="83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11"/>
      <c r="AD379" s="11"/>
      <c r="AE379" s="11"/>
      <c r="AF379" s="12"/>
      <c r="AG379" s="12"/>
      <c r="AH379" s="12"/>
      <c r="AI379" s="13"/>
      <c r="AJ379" s="11"/>
      <c r="AK379" s="11"/>
    </row>
    <row r="380" ht="21" customHeight="1" spans="1:37" x14ac:dyDescent="0.25">
      <c r="A380" s="236"/>
      <c r="B380" s="83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11"/>
      <c r="AD380" s="11"/>
      <c r="AE380" s="11"/>
      <c r="AF380" s="12"/>
      <c r="AG380" s="12"/>
      <c r="AH380" s="12"/>
      <c r="AI380" s="13"/>
      <c r="AJ380" s="11"/>
      <c r="AK380" s="11"/>
    </row>
    <row r="381" ht="21" customHeight="1" spans="1:37" x14ac:dyDescent="0.25">
      <c r="A381" s="236"/>
      <c r="B381" s="83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11"/>
      <c r="AD381" s="11"/>
      <c r="AE381" s="11"/>
      <c r="AF381" s="12"/>
      <c r="AG381" s="12"/>
      <c r="AH381" s="12"/>
      <c r="AI381" s="13"/>
      <c r="AJ381" s="11"/>
      <c r="AK381" s="11"/>
    </row>
    <row r="382" ht="21" customHeight="1" spans="1:37" x14ac:dyDescent="0.25">
      <c r="A382" s="236"/>
      <c r="B382" s="83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11"/>
      <c r="AD382" s="11"/>
      <c r="AE382" s="11"/>
      <c r="AF382" s="12"/>
      <c r="AG382" s="12"/>
      <c r="AH382" s="12"/>
      <c r="AI382" s="13"/>
      <c r="AJ382" s="11"/>
      <c r="AK382" s="11"/>
    </row>
    <row r="383" ht="21" customHeight="1" spans="1:37" x14ac:dyDescent="0.25">
      <c r="A383" s="236"/>
      <c r="B383" s="83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11"/>
      <c r="AD383" s="11"/>
      <c r="AE383" s="11"/>
      <c r="AF383" s="12"/>
      <c r="AG383" s="12"/>
      <c r="AH383" s="12"/>
      <c r="AI383" s="13"/>
      <c r="AJ383" s="11"/>
      <c r="AK383" s="11"/>
    </row>
    <row r="384" ht="21" customHeight="1" spans="1:37" x14ac:dyDescent="0.25">
      <c r="A384" s="236"/>
      <c r="B384" s="83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11"/>
      <c r="AD384" s="11"/>
      <c r="AE384" s="11"/>
      <c r="AF384" s="12"/>
      <c r="AG384" s="12"/>
      <c r="AH384" s="12"/>
      <c r="AI384" s="13"/>
      <c r="AJ384" s="11"/>
      <c r="AK384" s="11"/>
    </row>
    <row r="385" ht="21" customHeight="1" spans="1:37" x14ac:dyDescent="0.25">
      <c r="A385" s="236"/>
      <c r="B385" s="83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11"/>
      <c r="AD385" s="11"/>
      <c r="AE385" s="11"/>
      <c r="AF385" s="12"/>
      <c r="AG385" s="12"/>
      <c r="AH385" s="12"/>
      <c r="AI385" s="13"/>
      <c r="AJ385" s="11"/>
      <c r="AK385" s="11"/>
    </row>
    <row r="386" ht="21" customHeight="1" spans="1:37" x14ac:dyDescent="0.25">
      <c r="A386" s="236"/>
      <c r="B386" s="83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11"/>
      <c r="AD386" s="11"/>
      <c r="AE386" s="11"/>
      <c r="AF386" s="12"/>
      <c r="AG386" s="12"/>
      <c r="AH386" s="12"/>
      <c r="AI386" s="13"/>
      <c r="AJ386" s="11"/>
      <c r="AK386" s="11"/>
    </row>
    <row r="387" ht="21" customHeight="1" spans="1:37" x14ac:dyDescent="0.25">
      <c r="A387" s="236"/>
      <c r="B387" s="83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11"/>
      <c r="AD387" s="11"/>
      <c r="AE387" s="11"/>
      <c r="AF387" s="12"/>
      <c r="AG387" s="12"/>
      <c r="AH387" s="12"/>
      <c r="AI387" s="13"/>
      <c r="AJ387" s="11"/>
      <c r="AK387" s="11"/>
    </row>
    <row r="388" ht="21" customHeight="1" spans="1:37" x14ac:dyDescent="0.25">
      <c r="A388" s="236"/>
      <c r="B388" s="8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11"/>
      <c r="AD388" s="11"/>
      <c r="AE388" s="11"/>
      <c r="AF388" s="12"/>
      <c r="AG388" s="12"/>
      <c r="AH388" s="12"/>
      <c r="AI388" s="13"/>
      <c r="AJ388" s="11"/>
      <c r="AK388" s="11"/>
    </row>
    <row r="389" ht="21" customHeight="1" spans="1:37" x14ac:dyDescent="0.25">
      <c r="A389" s="236"/>
      <c r="B389" s="83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11"/>
      <c r="AD389" s="11"/>
      <c r="AE389" s="11"/>
      <c r="AF389" s="12"/>
      <c r="AG389" s="12"/>
      <c r="AH389" s="12"/>
      <c r="AI389" s="13"/>
      <c r="AJ389" s="11"/>
      <c r="AK389" s="11"/>
    </row>
    <row r="390" ht="21" customHeight="1" spans="1:37" x14ac:dyDescent="0.25">
      <c r="A390" s="236"/>
      <c r="B390" s="83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11"/>
      <c r="AD390" s="11"/>
      <c r="AE390" s="11"/>
      <c r="AF390" s="12"/>
      <c r="AG390" s="12"/>
      <c r="AH390" s="12"/>
      <c r="AI390" s="13"/>
      <c r="AJ390" s="11"/>
      <c r="AK390" s="11"/>
    </row>
    <row r="391" ht="21" customHeight="1" spans="1:37" x14ac:dyDescent="0.25">
      <c r="A391" s="236"/>
      <c r="B391" s="83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11"/>
      <c r="AD391" s="11"/>
      <c r="AE391" s="11"/>
      <c r="AF391" s="12"/>
      <c r="AG391" s="12"/>
      <c r="AH391" s="12"/>
      <c r="AI391" s="13"/>
      <c r="AJ391" s="11"/>
      <c r="AK391" s="11"/>
    </row>
    <row r="392" ht="21" customHeight="1" spans="1:37" x14ac:dyDescent="0.25">
      <c r="A392" s="236"/>
      <c r="B392" s="83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11"/>
      <c r="AD392" s="11"/>
      <c r="AE392" s="11"/>
      <c r="AF392" s="12"/>
      <c r="AG392" s="12"/>
      <c r="AH392" s="12"/>
      <c r="AI392" s="13"/>
      <c r="AJ392" s="11"/>
      <c r="AK392" s="11"/>
    </row>
    <row r="393" ht="21" customHeight="1" spans="1:37" x14ac:dyDescent="0.25">
      <c r="A393" s="236"/>
      <c r="B393" s="83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11"/>
      <c r="AD393" s="11"/>
      <c r="AE393" s="11"/>
      <c r="AF393" s="12"/>
      <c r="AG393" s="12"/>
      <c r="AH393" s="12"/>
      <c r="AI393" s="13"/>
      <c r="AJ393" s="11"/>
      <c r="AK393" s="11"/>
    </row>
    <row r="394" ht="21" customHeight="1" spans="1:37" x14ac:dyDescent="0.25">
      <c r="A394" s="236"/>
      <c r="B394" s="83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11"/>
      <c r="AD394" s="11"/>
      <c r="AE394" s="11"/>
      <c r="AF394" s="12"/>
      <c r="AG394" s="12"/>
      <c r="AH394" s="12"/>
      <c r="AI394" s="13"/>
      <c r="AJ394" s="11"/>
      <c r="AK394" s="11"/>
    </row>
    <row r="395" ht="21" customHeight="1" spans="1:37" x14ac:dyDescent="0.25">
      <c r="A395" s="236"/>
      <c r="B395" s="83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11"/>
      <c r="AD395" s="11"/>
      <c r="AE395" s="11"/>
      <c r="AF395" s="12"/>
      <c r="AG395" s="12"/>
      <c r="AH395" s="12"/>
      <c r="AI395" s="13"/>
      <c r="AJ395" s="11"/>
      <c r="AK395" s="11"/>
    </row>
    <row r="396" ht="21" customHeight="1" spans="1:37" x14ac:dyDescent="0.25">
      <c r="A396" s="236"/>
      <c r="B396" s="83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11"/>
      <c r="AD396" s="11"/>
      <c r="AE396" s="11"/>
      <c r="AF396" s="12"/>
      <c r="AG396" s="12"/>
      <c r="AH396" s="12"/>
      <c r="AI396" s="13"/>
      <c r="AJ396" s="11"/>
      <c r="AK396" s="11"/>
    </row>
    <row r="397" ht="21" customHeight="1" spans="1:37" x14ac:dyDescent="0.25">
      <c r="A397" s="236"/>
      <c r="B397" s="83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11"/>
      <c r="AD397" s="11"/>
      <c r="AE397" s="11"/>
      <c r="AF397" s="12"/>
      <c r="AG397" s="12"/>
      <c r="AH397" s="12"/>
      <c r="AI397" s="13"/>
      <c r="AJ397" s="11"/>
      <c r="AK397" s="11"/>
    </row>
    <row r="398" ht="21" customHeight="1" spans="1:37" x14ac:dyDescent="0.25">
      <c r="A398" s="236"/>
      <c r="B398" s="83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11"/>
      <c r="AD398" s="11"/>
      <c r="AE398" s="11"/>
      <c r="AF398" s="12"/>
      <c r="AG398" s="12"/>
      <c r="AH398" s="12"/>
      <c r="AI398" s="13"/>
      <c r="AJ398" s="11"/>
      <c r="AK398" s="11"/>
    </row>
    <row r="399" ht="21" customHeight="1" spans="1:37" x14ac:dyDescent="0.25">
      <c r="A399" s="236"/>
      <c r="B399" s="83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11"/>
      <c r="AD399" s="11"/>
      <c r="AE399" s="11"/>
      <c r="AF399" s="12"/>
      <c r="AG399" s="12"/>
      <c r="AH399" s="12"/>
      <c r="AI399" s="13"/>
      <c r="AJ399" s="11"/>
      <c r="AK399" s="11"/>
    </row>
    <row r="400" ht="21" customHeight="1" spans="1:37" x14ac:dyDescent="0.25">
      <c r="A400" s="236"/>
      <c r="B400" s="8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11"/>
      <c r="AD400" s="11"/>
      <c r="AE400" s="11"/>
      <c r="AF400" s="12"/>
      <c r="AG400" s="12"/>
      <c r="AH400" s="12"/>
      <c r="AI400" s="13"/>
      <c r="AJ400" s="11"/>
      <c r="AK400" s="11"/>
    </row>
    <row r="401" ht="21" customHeight="1" spans="1:37" x14ac:dyDescent="0.25">
      <c r="A401" s="236"/>
      <c r="B401" s="83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11"/>
      <c r="AD401" s="11"/>
      <c r="AE401" s="11"/>
      <c r="AF401" s="12"/>
      <c r="AG401" s="12"/>
      <c r="AH401" s="12"/>
      <c r="AI401" s="13"/>
      <c r="AJ401" s="11"/>
      <c r="AK401" s="11"/>
    </row>
    <row r="402" ht="21" customHeight="1" spans="1:37" x14ac:dyDescent="0.25">
      <c r="A402" s="236"/>
      <c r="B402" s="83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11"/>
      <c r="AD402" s="11"/>
      <c r="AE402" s="11"/>
      <c r="AF402" s="12"/>
      <c r="AG402" s="12"/>
      <c r="AH402" s="12"/>
      <c r="AI402" s="13"/>
      <c r="AJ402" s="11"/>
      <c r="AK402" s="11"/>
    </row>
    <row r="403" ht="21" customHeight="1" spans="1:37" x14ac:dyDescent="0.25">
      <c r="A403" s="236"/>
      <c r="B403" s="83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11"/>
      <c r="AD403" s="11"/>
      <c r="AE403" s="11"/>
      <c r="AF403" s="12"/>
      <c r="AG403" s="12"/>
      <c r="AH403" s="12"/>
      <c r="AI403" s="13"/>
      <c r="AJ403" s="11"/>
      <c r="AK403" s="11"/>
    </row>
    <row r="404" ht="21" customHeight="1" spans="1:37" x14ac:dyDescent="0.25">
      <c r="A404" s="236"/>
      <c r="B404" s="83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11"/>
      <c r="AD404" s="11"/>
      <c r="AE404" s="11"/>
      <c r="AF404" s="12"/>
      <c r="AG404" s="12"/>
      <c r="AH404" s="12"/>
      <c r="AI404" s="13"/>
      <c r="AJ404" s="11"/>
      <c r="AK404" s="11"/>
    </row>
    <row r="405" ht="21" customHeight="1" spans="1:37" x14ac:dyDescent="0.25">
      <c r="A405" s="236"/>
      <c r="B405" s="83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11"/>
      <c r="AD405" s="11"/>
      <c r="AE405" s="11"/>
      <c r="AF405" s="12"/>
      <c r="AG405" s="12"/>
      <c r="AH405" s="12"/>
      <c r="AI405" s="13"/>
      <c r="AJ405" s="11"/>
      <c r="AK405" s="11"/>
    </row>
    <row r="406" ht="21" customHeight="1" spans="1:37" x14ac:dyDescent="0.25">
      <c r="A406" s="236"/>
      <c r="B406" s="83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11"/>
      <c r="AD406" s="11"/>
      <c r="AE406" s="11"/>
      <c r="AF406" s="12"/>
      <c r="AG406" s="12"/>
      <c r="AH406" s="12"/>
      <c r="AI406" s="13"/>
      <c r="AJ406" s="11"/>
      <c r="AK406" s="11"/>
    </row>
    <row r="407" ht="21" customHeight="1" spans="1:37" x14ac:dyDescent="0.25">
      <c r="A407" s="236"/>
      <c r="B407" s="83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11"/>
      <c r="AD407" s="11"/>
      <c r="AE407" s="11"/>
      <c r="AF407" s="12"/>
      <c r="AG407" s="12"/>
      <c r="AH407" s="12"/>
      <c r="AI407" s="13"/>
      <c r="AJ407" s="11"/>
      <c r="AK407" s="11"/>
    </row>
    <row r="408" ht="21" customHeight="1" spans="1:37" x14ac:dyDescent="0.25">
      <c r="A408" s="236"/>
      <c r="B408" s="83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11"/>
      <c r="AD408" s="11"/>
      <c r="AE408" s="11"/>
      <c r="AF408" s="12"/>
      <c r="AG408" s="12"/>
      <c r="AH408" s="12"/>
      <c r="AI408" s="13"/>
      <c r="AJ408" s="11"/>
      <c r="AK408" s="11"/>
    </row>
    <row r="409" ht="21" customHeight="1" spans="1:37" x14ac:dyDescent="0.25">
      <c r="A409" s="236"/>
      <c r="B409" s="83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11"/>
      <c r="AD409" s="11"/>
      <c r="AE409" s="11"/>
      <c r="AF409" s="12"/>
      <c r="AG409" s="12"/>
      <c r="AH409" s="12"/>
      <c r="AI409" s="13"/>
      <c r="AJ409" s="11"/>
      <c r="AK409" s="11"/>
    </row>
    <row r="410" ht="21" customHeight="1" spans="1:37" x14ac:dyDescent="0.25">
      <c r="A410" s="236"/>
      <c r="B410" s="83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11"/>
      <c r="AD410" s="11"/>
      <c r="AE410" s="11"/>
      <c r="AF410" s="12"/>
      <c r="AG410" s="12"/>
      <c r="AH410" s="12"/>
      <c r="AI410" s="13"/>
      <c r="AJ410" s="11"/>
      <c r="AK410" s="11"/>
    </row>
    <row r="411" ht="21" customHeight="1" spans="1:37" x14ac:dyDescent="0.25">
      <c r="A411" s="236"/>
      <c r="B411" s="8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11"/>
      <c r="AD411" s="11"/>
      <c r="AE411" s="11"/>
      <c r="AF411" s="12"/>
      <c r="AG411" s="12"/>
      <c r="AH411" s="12"/>
      <c r="AI411" s="13"/>
      <c r="AJ411" s="11"/>
      <c r="AK411" s="11"/>
    </row>
    <row r="412" ht="21" customHeight="1" spans="1:37" x14ac:dyDescent="0.25">
      <c r="A412" s="236"/>
      <c r="B412" s="8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11"/>
      <c r="AD412" s="11"/>
      <c r="AE412" s="11"/>
      <c r="AF412" s="12"/>
      <c r="AG412" s="12"/>
      <c r="AH412" s="12"/>
      <c r="AI412" s="13"/>
      <c r="AJ412" s="11"/>
      <c r="AK412" s="11"/>
    </row>
    <row r="413" ht="21" customHeight="1" spans="1:37" x14ac:dyDescent="0.25">
      <c r="A413" s="236"/>
      <c r="B413" s="83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11"/>
      <c r="AD413" s="11"/>
      <c r="AE413" s="11"/>
      <c r="AF413" s="12"/>
      <c r="AG413" s="12"/>
      <c r="AH413" s="12"/>
      <c r="AI413" s="13"/>
      <c r="AJ413" s="11"/>
      <c r="AK413" s="11"/>
    </row>
    <row r="414" ht="21" customHeight="1" spans="1:37" x14ac:dyDescent="0.25">
      <c r="A414" s="236"/>
      <c r="B414" s="83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11"/>
      <c r="AD414" s="11"/>
      <c r="AE414" s="11"/>
      <c r="AF414" s="12"/>
      <c r="AG414" s="12"/>
      <c r="AH414" s="12"/>
      <c r="AI414" s="13"/>
      <c r="AJ414" s="11"/>
      <c r="AK414" s="11"/>
    </row>
    <row r="415" ht="21" customHeight="1" spans="1:37" x14ac:dyDescent="0.25">
      <c r="A415" s="236"/>
      <c r="B415" s="83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11"/>
      <c r="AD415" s="11"/>
      <c r="AE415" s="11"/>
      <c r="AF415" s="12"/>
      <c r="AG415" s="12"/>
      <c r="AH415" s="12"/>
      <c r="AI415" s="13"/>
      <c r="AJ415" s="11"/>
      <c r="AK415" s="11"/>
    </row>
    <row r="416" ht="21" customHeight="1" spans="1:37" x14ac:dyDescent="0.25">
      <c r="A416" s="236"/>
      <c r="B416" s="83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11"/>
      <c r="AD416" s="11"/>
      <c r="AE416" s="11"/>
      <c r="AF416" s="12"/>
      <c r="AG416" s="12"/>
      <c r="AH416" s="12"/>
      <c r="AI416" s="13"/>
      <c r="AJ416" s="11"/>
      <c r="AK416" s="11"/>
    </row>
    <row r="417" ht="21" customHeight="1" spans="1:37" x14ac:dyDescent="0.25">
      <c r="A417" s="236"/>
      <c r="B417" s="83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11"/>
      <c r="AD417" s="11"/>
      <c r="AE417" s="11"/>
      <c r="AF417" s="12"/>
      <c r="AG417" s="12"/>
      <c r="AH417" s="12"/>
      <c r="AI417" s="13"/>
      <c r="AJ417" s="11"/>
      <c r="AK417" s="11"/>
    </row>
    <row r="418" ht="21" customHeight="1" spans="1:37" x14ac:dyDescent="0.25">
      <c r="A418" s="236"/>
      <c r="B418" s="83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11"/>
      <c r="AD418" s="11"/>
      <c r="AE418" s="11"/>
      <c r="AF418" s="12"/>
      <c r="AG418" s="12"/>
      <c r="AH418" s="12"/>
      <c r="AI418" s="13"/>
      <c r="AJ418" s="11"/>
      <c r="AK418" s="11"/>
    </row>
    <row r="419" ht="21" customHeight="1" spans="1:37" x14ac:dyDescent="0.25">
      <c r="A419" s="236"/>
      <c r="B419" s="83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11"/>
      <c r="AD419" s="11"/>
      <c r="AE419" s="11"/>
      <c r="AF419" s="12"/>
      <c r="AG419" s="12"/>
      <c r="AH419" s="12"/>
      <c r="AI419" s="13"/>
      <c r="AJ419" s="11"/>
      <c r="AK419" s="11"/>
    </row>
    <row r="420" ht="21" customHeight="1" spans="1:37" x14ac:dyDescent="0.25">
      <c r="A420" s="236"/>
      <c r="B420" s="83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11"/>
      <c r="AD420" s="11"/>
      <c r="AE420" s="11"/>
      <c r="AF420" s="12"/>
      <c r="AG420" s="12"/>
      <c r="AH420" s="12"/>
      <c r="AI420" s="13"/>
      <c r="AJ420" s="11"/>
      <c r="AK420" s="11"/>
    </row>
    <row r="421" ht="21" customHeight="1" spans="1:37" x14ac:dyDescent="0.25">
      <c r="A421" s="236"/>
      <c r="B421" s="83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11"/>
      <c r="AD421" s="11"/>
      <c r="AE421" s="11"/>
      <c r="AF421" s="12"/>
      <c r="AG421" s="12"/>
      <c r="AH421" s="12"/>
      <c r="AI421" s="13"/>
      <c r="AJ421" s="11"/>
      <c r="AK421" s="11"/>
    </row>
    <row r="422" ht="21" customHeight="1" spans="1:37" x14ac:dyDescent="0.25">
      <c r="A422" s="236"/>
      <c r="B422" s="83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11"/>
      <c r="AD422" s="11"/>
      <c r="AE422" s="11"/>
      <c r="AF422" s="12"/>
      <c r="AG422" s="12"/>
      <c r="AH422" s="12"/>
      <c r="AI422" s="13"/>
      <c r="AJ422" s="11"/>
      <c r="AK422" s="11"/>
    </row>
    <row r="423" ht="21" customHeight="1" spans="1:37" x14ac:dyDescent="0.25">
      <c r="A423" s="236"/>
      <c r="B423" s="83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11"/>
      <c r="AD423" s="11"/>
      <c r="AE423" s="11"/>
      <c r="AF423" s="12"/>
      <c r="AG423" s="12"/>
      <c r="AH423" s="12"/>
      <c r="AI423" s="13"/>
      <c r="AJ423" s="11"/>
      <c r="AK423" s="11"/>
    </row>
    <row r="424" ht="21" customHeight="1" spans="1:37" x14ac:dyDescent="0.25">
      <c r="A424" s="236"/>
      <c r="B424" s="83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11"/>
      <c r="AD424" s="11"/>
      <c r="AE424" s="11"/>
      <c r="AF424" s="12"/>
      <c r="AG424" s="12"/>
      <c r="AH424" s="12"/>
      <c r="AI424" s="13"/>
      <c r="AJ424" s="11"/>
      <c r="AK424" s="11"/>
    </row>
    <row r="425" ht="21" customHeight="1" spans="1:37" x14ac:dyDescent="0.25">
      <c r="A425" s="236"/>
      <c r="B425" s="83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11"/>
      <c r="AD425" s="11"/>
      <c r="AE425" s="11"/>
      <c r="AF425" s="12"/>
      <c r="AG425" s="12"/>
      <c r="AH425" s="12"/>
      <c r="AI425" s="13"/>
      <c r="AJ425" s="11"/>
      <c r="AK425" s="11"/>
    </row>
    <row r="426" ht="21" customHeight="1" spans="1:37" x14ac:dyDescent="0.25">
      <c r="A426" s="236"/>
      <c r="B426" s="83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11"/>
      <c r="AD426" s="11"/>
      <c r="AE426" s="11"/>
      <c r="AF426" s="12"/>
      <c r="AG426" s="12"/>
      <c r="AH426" s="12"/>
      <c r="AI426" s="13"/>
      <c r="AJ426" s="11"/>
      <c r="AK426" s="11"/>
    </row>
    <row r="427" ht="21" customHeight="1" spans="1:37" x14ac:dyDescent="0.25">
      <c r="A427" s="236"/>
      <c r="B427" s="83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11"/>
      <c r="AD427" s="11"/>
      <c r="AE427" s="11"/>
      <c r="AF427" s="12"/>
      <c r="AG427" s="12"/>
      <c r="AH427" s="12"/>
      <c r="AI427" s="13"/>
      <c r="AJ427" s="11"/>
      <c r="AK427" s="11"/>
    </row>
    <row r="428" ht="21" customHeight="1" spans="1:37" x14ac:dyDescent="0.25">
      <c r="A428" s="236"/>
      <c r="B428" s="83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11"/>
      <c r="AD428" s="11"/>
      <c r="AE428" s="11"/>
      <c r="AF428" s="12"/>
      <c r="AG428" s="12"/>
      <c r="AH428" s="12"/>
      <c r="AI428" s="13"/>
      <c r="AJ428" s="11"/>
      <c r="AK428" s="11"/>
    </row>
    <row r="429" ht="21" customHeight="1" spans="1:37" x14ac:dyDescent="0.25">
      <c r="A429" s="236"/>
      <c r="B429" s="83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11"/>
      <c r="AD429" s="11"/>
      <c r="AE429" s="11"/>
      <c r="AF429" s="12"/>
      <c r="AG429" s="12"/>
      <c r="AH429" s="12"/>
      <c r="AI429" s="13"/>
      <c r="AJ429" s="11"/>
      <c r="AK429" s="11"/>
    </row>
    <row r="430" ht="21" customHeight="1" spans="1:37" x14ac:dyDescent="0.25">
      <c r="A430" s="236"/>
      <c r="B430" s="83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11"/>
      <c r="AD430" s="11"/>
      <c r="AE430" s="11"/>
      <c r="AF430" s="12"/>
      <c r="AG430" s="12"/>
      <c r="AH430" s="12"/>
      <c r="AI430" s="13"/>
      <c r="AJ430" s="11"/>
      <c r="AK430" s="11"/>
    </row>
    <row r="431" ht="21" customHeight="1" spans="1:37" x14ac:dyDescent="0.25">
      <c r="A431" s="236"/>
      <c r="B431" s="83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11"/>
      <c r="AD431" s="11"/>
      <c r="AE431" s="11"/>
      <c r="AF431" s="12"/>
      <c r="AG431" s="12"/>
      <c r="AH431" s="12"/>
      <c r="AI431" s="13"/>
      <c r="AJ431" s="11"/>
      <c r="AK431" s="11"/>
    </row>
    <row r="432" ht="21" customHeight="1" spans="1:37" x14ac:dyDescent="0.25">
      <c r="A432" s="236"/>
      <c r="B432" s="83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11"/>
      <c r="AD432" s="11"/>
      <c r="AE432" s="11"/>
      <c r="AF432" s="12"/>
      <c r="AG432" s="12"/>
      <c r="AH432" s="12"/>
      <c r="AI432" s="13"/>
      <c r="AJ432" s="11"/>
      <c r="AK432" s="11"/>
    </row>
    <row r="433" ht="21" customHeight="1" spans="1:37" x14ac:dyDescent="0.25">
      <c r="A433" s="236"/>
      <c r="B433" s="83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11"/>
      <c r="AD433" s="11"/>
      <c r="AE433" s="11"/>
      <c r="AF433" s="12"/>
      <c r="AG433" s="12"/>
      <c r="AH433" s="12"/>
      <c r="AI433" s="13"/>
      <c r="AJ433" s="11"/>
      <c r="AK433" s="11"/>
    </row>
    <row r="434" ht="21" customHeight="1" spans="1:37" x14ac:dyDescent="0.25">
      <c r="A434" s="236"/>
      <c r="B434" s="8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11"/>
      <c r="AD434" s="11"/>
      <c r="AE434" s="11"/>
      <c r="AF434" s="12"/>
      <c r="AG434" s="12"/>
      <c r="AH434" s="12"/>
      <c r="AI434" s="13"/>
      <c r="AJ434" s="11"/>
      <c r="AK434" s="11"/>
    </row>
    <row r="435" ht="21" customHeight="1" spans="1:37" x14ac:dyDescent="0.25">
      <c r="A435" s="236"/>
      <c r="B435" s="83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11"/>
      <c r="AD435" s="11"/>
      <c r="AE435" s="11"/>
      <c r="AF435" s="12"/>
      <c r="AG435" s="12"/>
      <c r="AH435" s="12"/>
      <c r="AI435" s="13"/>
      <c r="AJ435" s="11"/>
      <c r="AK435" s="11"/>
    </row>
    <row r="436" ht="21" customHeight="1" spans="1:37" x14ac:dyDescent="0.25">
      <c r="A436" s="236"/>
      <c r="B436" s="8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11"/>
      <c r="AD436" s="11"/>
      <c r="AE436" s="11"/>
      <c r="AF436" s="12"/>
      <c r="AG436" s="12"/>
      <c r="AH436" s="12"/>
      <c r="AI436" s="13"/>
      <c r="AJ436" s="11"/>
      <c r="AK436" s="11"/>
    </row>
    <row r="437" ht="21" customHeight="1" spans="1:37" x14ac:dyDescent="0.25">
      <c r="A437" s="236"/>
      <c r="B437" s="83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11"/>
      <c r="AD437" s="11"/>
      <c r="AE437" s="11"/>
      <c r="AF437" s="12"/>
      <c r="AG437" s="12"/>
      <c r="AH437" s="12"/>
      <c r="AI437" s="13"/>
      <c r="AJ437" s="11"/>
      <c r="AK437" s="11"/>
    </row>
    <row r="438" ht="21" customHeight="1" spans="1:37" x14ac:dyDescent="0.25">
      <c r="A438" s="236"/>
      <c r="B438" s="83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11"/>
      <c r="AD438" s="11"/>
      <c r="AE438" s="11"/>
      <c r="AF438" s="12"/>
      <c r="AG438" s="12"/>
      <c r="AH438" s="12"/>
      <c r="AI438" s="13"/>
      <c r="AJ438" s="11"/>
      <c r="AK438" s="11"/>
    </row>
    <row r="439" ht="21" customHeight="1" spans="1:37" x14ac:dyDescent="0.25">
      <c r="A439" s="236"/>
      <c r="B439" s="83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11"/>
      <c r="AD439" s="11"/>
      <c r="AE439" s="11"/>
      <c r="AF439" s="12"/>
      <c r="AG439" s="12"/>
      <c r="AH439" s="12"/>
      <c r="AI439" s="13"/>
      <c r="AJ439" s="11"/>
      <c r="AK439" s="11"/>
    </row>
    <row r="440" ht="21" customHeight="1" spans="1:37" x14ac:dyDescent="0.25">
      <c r="A440" s="236"/>
      <c r="B440" s="83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11"/>
      <c r="AD440" s="11"/>
      <c r="AE440" s="11"/>
      <c r="AF440" s="12"/>
      <c r="AG440" s="12"/>
      <c r="AH440" s="12"/>
      <c r="AI440" s="13"/>
      <c r="AJ440" s="11"/>
      <c r="AK440" s="11"/>
    </row>
    <row r="441" ht="21" customHeight="1" spans="1:37" x14ac:dyDescent="0.25">
      <c r="A441" s="236"/>
      <c r="B441" s="83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11"/>
      <c r="AD441" s="11"/>
      <c r="AE441" s="11"/>
      <c r="AF441" s="12"/>
      <c r="AG441" s="12"/>
      <c r="AH441" s="12"/>
      <c r="AI441" s="13"/>
      <c r="AJ441" s="11"/>
      <c r="AK441" s="11"/>
    </row>
    <row r="442" ht="21" customHeight="1" spans="1:37" x14ac:dyDescent="0.25">
      <c r="A442" s="236"/>
      <c r="B442" s="83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11"/>
      <c r="AD442" s="11"/>
      <c r="AE442" s="11"/>
      <c r="AF442" s="12"/>
      <c r="AG442" s="12"/>
      <c r="AH442" s="12"/>
      <c r="AI442" s="13"/>
      <c r="AJ442" s="11"/>
      <c r="AK442" s="11"/>
    </row>
    <row r="443" ht="21" customHeight="1" spans="1:37" x14ac:dyDescent="0.25">
      <c r="A443" s="236"/>
      <c r="B443" s="83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11"/>
      <c r="AD443" s="11"/>
      <c r="AE443" s="11"/>
      <c r="AF443" s="12"/>
      <c r="AG443" s="12"/>
      <c r="AH443" s="12"/>
      <c r="AI443" s="13"/>
      <c r="AJ443" s="11"/>
      <c r="AK443" s="11"/>
    </row>
    <row r="444" ht="21" customHeight="1" spans="1:37" x14ac:dyDescent="0.25">
      <c r="A444" s="236"/>
      <c r="B444" s="83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11"/>
      <c r="AD444" s="11"/>
      <c r="AE444" s="11"/>
      <c r="AF444" s="12"/>
      <c r="AG444" s="12"/>
      <c r="AH444" s="12"/>
      <c r="AI444" s="13"/>
      <c r="AJ444" s="11"/>
      <c r="AK444" s="11"/>
    </row>
    <row r="445" ht="21" customHeight="1" spans="1:37" x14ac:dyDescent="0.25">
      <c r="A445" s="236"/>
      <c r="B445" s="83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11"/>
      <c r="AD445" s="11"/>
      <c r="AE445" s="11"/>
      <c r="AF445" s="12"/>
      <c r="AG445" s="12"/>
      <c r="AH445" s="12"/>
      <c r="AI445" s="13"/>
      <c r="AJ445" s="11"/>
      <c r="AK445" s="11"/>
    </row>
    <row r="446" ht="21" customHeight="1" spans="1:37" x14ac:dyDescent="0.25">
      <c r="A446" s="236"/>
      <c r="B446" s="83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11"/>
      <c r="AD446" s="11"/>
      <c r="AE446" s="11"/>
      <c r="AF446" s="12"/>
      <c r="AG446" s="12"/>
      <c r="AH446" s="12"/>
      <c r="AI446" s="13"/>
      <c r="AJ446" s="11"/>
      <c r="AK446" s="11"/>
    </row>
    <row r="447" ht="21" customHeight="1" spans="1:37" x14ac:dyDescent="0.25">
      <c r="A447" s="236"/>
      <c r="B447" s="83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11"/>
      <c r="AD447" s="11"/>
      <c r="AE447" s="11"/>
      <c r="AF447" s="12"/>
      <c r="AG447" s="12"/>
      <c r="AH447" s="12"/>
      <c r="AI447" s="13"/>
      <c r="AJ447" s="11"/>
      <c r="AK447" s="11"/>
    </row>
    <row r="448" ht="21" customHeight="1" spans="1:37" x14ac:dyDescent="0.25">
      <c r="A448" s="236"/>
      <c r="B448" s="83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11"/>
      <c r="AD448" s="11"/>
      <c r="AE448" s="11"/>
      <c r="AF448" s="12"/>
      <c r="AG448" s="12"/>
      <c r="AH448" s="12"/>
      <c r="AI448" s="13"/>
      <c r="AJ448" s="11"/>
      <c r="AK448" s="11"/>
    </row>
    <row r="449" ht="21" customHeight="1" spans="1:37" x14ac:dyDescent="0.25">
      <c r="A449" s="236"/>
      <c r="B449" s="83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11"/>
      <c r="AD449" s="11"/>
      <c r="AE449" s="11"/>
      <c r="AF449" s="12"/>
      <c r="AG449" s="12"/>
      <c r="AH449" s="12"/>
      <c r="AI449" s="13"/>
      <c r="AJ449" s="11"/>
      <c r="AK449" s="11"/>
    </row>
    <row r="450" ht="21" customHeight="1" spans="1:37" x14ac:dyDescent="0.25">
      <c r="A450" s="236"/>
      <c r="B450" s="83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11"/>
      <c r="AD450" s="11"/>
      <c r="AE450" s="11"/>
      <c r="AF450" s="12"/>
      <c r="AG450" s="12"/>
      <c r="AH450" s="12"/>
      <c r="AI450" s="13"/>
      <c r="AJ450" s="11"/>
      <c r="AK450" s="11"/>
    </row>
    <row r="451" ht="21" customHeight="1" spans="1:37" x14ac:dyDescent="0.25">
      <c r="A451" s="236"/>
      <c r="B451" s="83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11"/>
      <c r="AD451" s="11"/>
      <c r="AE451" s="11"/>
      <c r="AF451" s="12"/>
      <c r="AG451" s="12"/>
      <c r="AH451" s="12"/>
      <c r="AI451" s="13"/>
      <c r="AJ451" s="11"/>
      <c r="AK451" s="11"/>
    </row>
    <row r="452" ht="21" customHeight="1" spans="1:37" x14ac:dyDescent="0.25">
      <c r="A452" s="236"/>
      <c r="B452" s="83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11"/>
      <c r="AD452" s="11"/>
      <c r="AE452" s="11"/>
      <c r="AF452" s="12"/>
      <c r="AG452" s="12"/>
      <c r="AH452" s="12"/>
      <c r="AI452" s="13"/>
      <c r="AJ452" s="11"/>
      <c r="AK452" s="11"/>
    </row>
    <row r="453" ht="21" customHeight="1" spans="1:37" x14ac:dyDescent="0.25">
      <c r="A453" s="236"/>
      <c r="B453" s="83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11"/>
      <c r="AD453" s="11"/>
      <c r="AE453" s="11"/>
      <c r="AF453" s="12"/>
      <c r="AG453" s="12"/>
      <c r="AH453" s="12"/>
      <c r="AI453" s="13"/>
      <c r="AJ453" s="11"/>
      <c r="AK453" s="11"/>
    </row>
    <row r="454" ht="21" customHeight="1" spans="1:37" x14ac:dyDescent="0.25">
      <c r="A454" s="236"/>
      <c r="B454" s="83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11"/>
      <c r="AD454" s="11"/>
      <c r="AE454" s="11"/>
      <c r="AF454" s="12"/>
      <c r="AG454" s="12"/>
      <c r="AH454" s="12"/>
      <c r="AI454" s="13"/>
      <c r="AJ454" s="11"/>
      <c r="AK454" s="11"/>
    </row>
    <row r="455" ht="21" customHeight="1" spans="1:37" x14ac:dyDescent="0.25">
      <c r="A455" s="236"/>
      <c r="B455" s="83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11"/>
      <c r="AD455" s="11"/>
      <c r="AE455" s="11"/>
      <c r="AF455" s="12"/>
      <c r="AG455" s="12"/>
      <c r="AH455" s="12"/>
      <c r="AI455" s="13"/>
      <c r="AJ455" s="11"/>
      <c r="AK455" s="11"/>
    </row>
    <row r="456" ht="21" customHeight="1" spans="1:37" x14ac:dyDescent="0.25">
      <c r="A456" s="236"/>
      <c r="B456" s="83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11"/>
      <c r="AD456" s="11"/>
      <c r="AE456" s="11"/>
      <c r="AF456" s="12"/>
      <c r="AG456" s="12"/>
      <c r="AH456" s="12"/>
      <c r="AI456" s="13"/>
      <c r="AJ456" s="11"/>
      <c r="AK456" s="11"/>
    </row>
    <row r="457" ht="21" customHeight="1" spans="1:37" x14ac:dyDescent="0.25">
      <c r="A457" s="236"/>
      <c r="B457" s="83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11"/>
      <c r="AD457" s="11"/>
      <c r="AE457" s="11"/>
      <c r="AF457" s="12"/>
      <c r="AG457" s="12"/>
      <c r="AH457" s="12"/>
      <c r="AI457" s="13"/>
      <c r="AJ457" s="11"/>
      <c r="AK457" s="11"/>
    </row>
    <row r="458" ht="21" customHeight="1" spans="1:37" x14ac:dyDescent="0.25">
      <c r="A458" s="236"/>
      <c r="B458" s="83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11"/>
      <c r="AD458" s="11"/>
      <c r="AE458" s="11"/>
      <c r="AF458" s="12"/>
      <c r="AG458" s="12"/>
      <c r="AH458" s="12"/>
      <c r="AI458" s="13"/>
      <c r="AJ458" s="11"/>
      <c r="AK458" s="11"/>
    </row>
    <row r="459" ht="21" customHeight="1" spans="1:37" x14ac:dyDescent="0.25">
      <c r="A459" s="236"/>
      <c r="B459" s="83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11"/>
      <c r="AD459" s="11"/>
      <c r="AE459" s="11"/>
      <c r="AF459" s="12"/>
      <c r="AG459" s="12"/>
      <c r="AH459" s="12"/>
      <c r="AI459" s="13"/>
      <c r="AJ459" s="11"/>
      <c r="AK459" s="11"/>
    </row>
    <row r="460" ht="21" customHeight="1" spans="1:37" x14ac:dyDescent="0.25">
      <c r="A460" s="236"/>
      <c r="B460" s="8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11"/>
      <c r="AD460" s="11"/>
      <c r="AE460" s="11"/>
      <c r="AF460" s="12"/>
      <c r="AG460" s="12"/>
      <c r="AH460" s="12"/>
      <c r="AI460" s="13"/>
      <c r="AJ460" s="11"/>
      <c r="AK460" s="11"/>
    </row>
    <row r="461" ht="21" customHeight="1" spans="1:37" x14ac:dyDescent="0.25">
      <c r="A461" s="236"/>
      <c r="B461" s="83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11"/>
      <c r="AD461" s="11"/>
      <c r="AE461" s="11"/>
      <c r="AF461" s="12"/>
      <c r="AG461" s="12"/>
      <c r="AH461" s="12"/>
      <c r="AI461" s="13"/>
      <c r="AJ461" s="11"/>
      <c r="AK461" s="11"/>
    </row>
    <row r="462" ht="21" customHeight="1" spans="1:37" x14ac:dyDescent="0.25">
      <c r="A462" s="236"/>
      <c r="B462" s="83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11"/>
      <c r="AD462" s="11"/>
      <c r="AE462" s="11"/>
      <c r="AF462" s="12"/>
      <c r="AG462" s="12"/>
      <c r="AH462" s="12"/>
      <c r="AI462" s="13"/>
      <c r="AJ462" s="11"/>
      <c r="AK462" s="11"/>
    </row>
    <row r="463" ht="21" customHeight="1" spans="1:37" x14ac:dyDescent="0.25">
      <c r="A463" s="236"/>
      <c r="B463" s="83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11"/>
      <c r="AD463" s="11"/>
      <c r="AE463" s="11"/>
      <c r="AF463" s="12"/>
      <c r="AG463" s="12"/>
      <c r="AH463" s="12"/>
      <c r="AI463" s="13"/>
      <c r="AJ463" s="11"/>
      <c r="AK463" s="11"/>
    </row>
    <row r="464" ht="21" customHeight="1" spans="1:37" x14ac:dyDescent="0.25">
      <c r="A464" s="236"/>
      <c r="B464" s="83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11"/>
      <c r="AD464" s="11"/>
      <c r="AE464" s="11"/>
      <c r="AF464" s="12"/>
      <c r="AG464" s="12"/>
      <c r="AH464" s="12"/>
      <c r="AI464" s="13"/>
      <c r="AJ464" s="11"/>
      <c r="AK464" s="11"/>
    </row>
    <row r="465" ht="21" customHeight="1" spans="1:37" x14ac:dyDescent="0.25">
      <c r="A465" s="236"/>
      <c r="B465" s="83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11"/>
      <c r="AD465" s="11"/>
      <c r="AE465" s="11"/>
      <c r="AF465" s="12"/>
      <c r="AG465" s="12"/>
      <c r="AH465" s="12"/>
      <c r="AI465" s="13"/>
      <c r="AJ465" s="11"/>
      <c r="AK465" s="11"/>
    </row>
    <row r="466" ht="21" customHeight="1" spans="1:37" x14ac:dyDescent="0.25">
      <c r="A466" s="236"/>
      <c r="B466" s="83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11"/>
      <c r="AD466" s="11"/>
      <c r="AE466" s="11"/>
      <c r="AF466" s="12"/>
      <c r="AG466" s="12"/>
      <c r="AH466" s="12"/>
      <c r="AI466" s="13"/>
      <c r="AJ466" s="11"/>
      <c r="AK466" s="11"/>
    </row>
    <row r="467" ht="21" customHeight="1" spans="1:37" x14ac:dyDescent="0.25">
      <c r="A467" s="236"/>
      <c r="B467" s="83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11"/>
      <c r="AD467" s="11"/>
      <c r="AE467" s="11"/>
      <c r="AF467" s="12"/>
      <c r="AG467" s="12"/>
      <c r="AH467" s="12"/>
      <c r="AI467" s="13"/>
      <c r="AJ467" s="11"/>
      <c r="AK467" s="11"/>
    </row>
    <row r="468" ht="21" customHeight="1" spans="1:37" x14ac:dyDescent="0.25">
      <c r="A468" s="236"/>
      <c r="B468" s="83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11"/>
      <c r="AD468" s="11"/>
      <c r="AE468" s="11"/>
      <c r="AF468" s="12"/>
      <c r="AG468" s="12"/>
      <c r="AH468" s="12"/>
      <c r="AI468" s="13"/>
      <c r="AJ468" s="11"/>
      <c r="AK468" s="11"/>
    </row>
    <row r="469" ht="21" customHeight="1" spans="1:37" x14ac:dyDescent="0.25">
      <c r="A469" s="236"/>
      <c r="B469" s="83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11"/>
      <c r="AD469" s="11"/>
      <c r="AE469" s="11"/>
      <c r="AF469" s="12"/>
      <c r="AG469" s="12"/>
      <c r="AH469" s="12"/>
      <c r="AI469" s="13"/>
      <c r="AJ469" s="11"/>
      <c r="AK469" s="11"/>
    </row>
    <row r="470" ht="21" customHeight="1" spans="1:37" x14ac:dyDescent="0.25">
      <c r="A470" s="236"/>
      <c r="B470" s="83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11"/>
      <c r="AD470" s="11"/>
      <c r="AE470" s="11"/>
      <c r="AF470" s="12"/>
      <c r="AG470" s="12"/>
      <c r="AH470" s="12"/>
      <c r="AI470" s="13"/>
      <c r="AJ470" s="11"/>
      <c r="AK470" s="11"/>
    </row>
    <row r="471" ht="21" customHeight="1" spans="1:37" x14ac:dyDescent="0.25">
      <c r="A471" s="236"/>
      <c r="B471" s="83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11"/>
      <c r="AD471" s="11"/>
      <c r="AE471" s="11"/>
      <c r="AF471" s="12"/>
      <c r="AG471" s="12"/>
      <c r="AH471" s="12"/>
      <c r="AI471" s="13"/>
      <c r="AJ471" s="11"/>
      <c r="AK471" s="11"/>
    </row>
    <row r="472" ht="21" customHeight="1" spans="1:37" x14ac:dyDescent="0.25">
      <c r="A472" s="236"/>
      <c r="B472" s="83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11"/>
      <c r="AD472" s="11"/>
      <c r="AE472" s="11"/>
      <c r="AF472" s="12"/>
      <c r="AG472" s="12"/>
      <c r="AH472" s="12"/>
      <c r="AI472" s="13"/>
      <c r="AJ472" s="11"/>
      <c r="AK472" s="11"/>
    </row>
    <row r="473" ht="21" customHeight="1" spans="1:37" x14ac:dyDescent="0.25">
      <c r="A473" s="236"/>
      <c r="B473" s="83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11"/>
      <c r="AD473" s="11"/>
      <c r="AE473" s="11"/>
      <c r="AF473" s="12"/>
      <c r="AG473" s="12"/>
      <c r="AH473" s="12"/>
      <c r="AI473" s="13"/>
      <c r="AJ473" s="11"/>
      <c r="AK473" s="11"/>
    </row>
    <row r="474" ht="21" customHeight="1" spans="1:37" x14ac:dyDescent="0.25">
      <c r="A474" s="236"/>
      <c r="B474" s="83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11"/>
      <c r="AD474" s="11"/>
      <c r="AE474" s="11"/>
      <c r="AF474" s="12"/>
      <c r="AG474" s="12"/>
      <c r="AH474" s="12"/>
      <c r="AI474" s="13"/>
      <c r="AJ474" s="11"/>
      <c r="AK474" s="11"/>
    </row>
    <row r="475" ht="21" customHeight="1" spans="1:37" x14ac:dyDescent="0.25">
      <c r="A475" s="236"/>
      <c r="B475" s="83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11"/>
      <c r="AD475" s="11"/>
      <c r="AE475" s="11"/>
      <c r="AF475" s="12"/>
      <c r="AG475" s="12"/>
      <c r="AH475" s="12"/>
      <c r="AI475" s="13"/>
      <c r="AJ475" s="11"/>
      <c r="AK475" s="11"/>
    </row>
    <row r="476" ht="21" customHeight="1" spans="1:37" x14ac:dyDescent="0.25">
      <c r="A476" s="236"/>
      <c r="B476" s="83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11"/>
      <c r="AD476" s="11"/>
      <c r="AE476" s="11"/>
      <c r="AF476" s="12"/>
      <c r="AG476" s="12"/>
      <c r="AH476" s="12"/>
      <c r="AI476" s="13"/>
      <c r="AJ476" s="11"/>
      <c r="AK476" s="11"/>
    </row>
    <row r="477" ht="21" customHeight="1" spans="1:37" x14ac:dyDescent="0.25">
      <c r="A477" s="236"/>
      <c r="B477" s="83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11"/>
      <c r="AD477" s="11"/>
      <c r="AE477" s="11"/>
      <c r="AF477" s="12"/>
      <c r="AG477" s="12"/>
      <c r="AH477" s="12"/>
      <c r="AI477" s="13"/>
      <c r="AJ477" s="11"/>
      <c r="AK477" s="11"/>
    </row>
    <row r="478" ht="21" customHeight="1" spans="1:37" x14ac:dyDescent="0.25">
      <c r="A478" s="236"/>
      <c r="B478" s="83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11"/>
      <c r="AD478" s="11"/>
      <c r="AE478" s="11"/>
      <c r="AF478" s="12"/>
      <c r="AG478" s="12"/>
      <c r="AH478" s="12"/>
      <c r="AI478" s="13"/>
      <c r="AJ478" s="11"/>
      <c r="AK478" s="11"/>
    </row>
    <row r="479" ht="21" customHeight="1" spans="1:37" x14ac:dyDescent="0.25">
      <c r="A479" s="236"/>
      <c r="B479" s="83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11"/>
      <c r="AD479" s="11"/>
      <c r="AE479" s="11"/>
      <c r="AF479" s="12"/>
      <c r="AG479" s="12"/>
      <c r="AH479" s="12"/>
      <c r="AI479" s="13"/>
      <c r="AJ479" s="11"/>
      <c r="AK479" s="11"/>
    </row>
    <row r="480" ht="21" customHeight="1" spans="1:37" x14ac:dyDescent="0.25">
      <c r="A480" s="236"/>
      <c r="B480" s="83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11"/>
      <c r="AD480" s="11"/>
      <c r="AE480" s="11"/>
      <c r="AF480" s="12"/>
      <c r="AG480" s="12"/>
      <c r="AH480" s="12"/>
      <c r="AI480" s="13"/>
      <c r="AJ480" s="11"/>
      <c r="AK480" s="11"/>
    </row>
    <row r="481" ht="21" customHeight="1" spans="1:37" x14ac:dyDescent="0.25">
      <c r="A481" s="236"/>
      <c r="B481" s="83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11"/>
      <c r="AD481" s="11"/>
      <c r="AE481" s="11"/>
      <c r="AF481" s="12"/>
      <c r="AG481" s="12"/>
      <c r="AH481" s="12"/>
      <c r="AI481" s="13"/>
      <c r="AJ481" s="11"/>
      <c r="AK481" s="11"/>
    </row>
    <row r="482" ht="21" customHeight="1" spans="1:37" x14ac:dyDescent="0.25">
      <c r="A482" s="236"/>
      <c r="B482" s="83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11"/>
      <c r="AD482" s="11"/>
      <c r="AE482" s="11"/>
      <c r="AF482" s="12"/>
      <c r="AG482" s="12"/>
      <c r="AH482" s="12"/>
      <c r="AI482" s="13"/>
      <c r="AJ482" s="11"/>
      <c r="AK482" s="11"/>
    </row>
    <row r="483" ht="21" customHeight="1" spans="1:37" x14ac:dyDescent="0.25">
      <c r="A483" s="236"/>
      <c r="B483" s="83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11"/>
      <c r="AD483" s="11"/>
      <c r="AE483" s="11"/>
      <c r="AF483" s="12"/>
      <c r="AG483" s="12"/>
      <c r="AH483" s="12"/>
      <c r="AI483" s="13"/>
      <c r="AJ483" s="11"/>
      <c r="AK483" s="11"/>
    </row>
    <row r="484" ht="21" customHeight="1" spans="1:37" x14ac:dyDescent="0.25">
      <c r="A484" s="236"/>
      <c r="B484" s="8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11"/>
      <c r="AD484" s="11"/>
      <c r="AE484" s="11"/>
      <c r="AF484" s="12"/>
      <c r="AG484" s="12"/>
      <c r="AH484" s="12"/>
      <c r="AI484" s="13"/>
      <c r="AJ484" s="11"/>
      <c r="AK484" s="11"/>
    </row>
    <row r="485" ht="21" customHeight="1" spans="1:37" x14ac:dyDescent="0.25">
      <c r="A485" s="236"/>
      <c r="B485" s="83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11"/>
      <c r="AD485" s="11"/>
      <c r="AE485" s="11"/>
      <c r="AF485" s="12"/>
      <c r="AG485" s="12"/>
      <c r="AH485" s="12"/>
      <c r="AI485" s="13"/>
      <c r="AJ485" s="11"/>
      <c r="AK485" s="11"/>
    </row>
    <row r="486" ht="21" customHeight="1" spans="1:37" x14ac:dyDescent="0.25">
      <c r="A486" s="236"/>
      <c r="B486" s="83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11"/>
      <c r="AD486" s="11"/>
      <c r="AE486" s="11"/>
      <c r="AF486" s="12"/>
      <c r="AG486" s="12"/>
      <c r="AH486" s="12"/>
      <c r="AI486" s="13"/>
      <c r="AJ486" s="11"/>
      <c r="AK486" s="11"/>
    </row>
    <row r="487" ht="21" customHeight="1" spans="1:37" x14ac:dyDescent="0.25">
      <c r="A487" s="236"/>
      <c r="B487" s="83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11"/>
      <c r="AD487" s="11"/>
      <c r="AE487" s="11"/>
      <c r="AF487" s="12"/>
      <c r="AG487" s="12"/>
      <c r="AH487" s="12"/>
      <c r="AI487" s="13"/>
      <c r="AJ487" s="11"/>
      <c r="AK487" s="11"/>
    </row>
    <row r="488" ht="21" customHeight="1" spans="1:37" x14ac:dyDescent="0.25">
      <c r="A488" s="236"/>
      <c r="B488" s="83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11"/>
      <c r="AD488" s="11"/>
      <c r="AE488" s="11"/>
      <c r="AF488" s="12"/>
      <c r="AG488" s="12"/>
      <c r="AH488" s="12"/>
      <c r="AI488" s="13"/>
      <c r="AJ488" s="11"/>
      <c r="AK488" s="11"/>
    </row>
    <row r="489" ht="21" customHeight="1" spans="1:37" x14ac:dyDescent="0.25">
      <c r="A489" s="236"/>
      <c r="B489" s="83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11"/>
      <c r="AD489" s="11"/>
      <c r="AE489" s="11"/>
      <c r="AF489" s="12"/>
      <c r="AG489" s="12"/>
      <c r="AH489" s="12"/>
      <c r="AI489" s="13"/>
      <c r="AJ489" s="11"/>
      <c r="AK489" s="11"/>
    </row>
    <row r="490" ht="21" customHeight="1" spans="1:37" x14ac:dyDescent="0.25">
      <c r="A490" s="236"/>
      <c r="B490" s="83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11"/>
      <c r="AD490" s="11"/>
      <c r="AE490" s="11"/>
      <c r="AF490" s="12"/>
      <c r="AG490" s="12"/>
      <c r="AH490" s="12"/>
      <c r="AI490" s="13"/>
      <c r="AJ490" s="11"/>
      <c r="AK490" s="11"/>
    </row>
    <row r="491" ht="21" customHeight="1" spans="1:37" x14ac:dyDescent="0.25">
      <c r="A491" s="236"/>
      <c r="B491" s="83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11"/>
      <c r="AD491" s="11"/>
      <c r="AE491" s="11"/>
      <c r="AF491" s="12"/>
      <c r="AG491" s="12"/>
      <c r="AH491" s="12"/>
      <c r="AI491" s="13"/>
      <c r="AJ491" s="11"/>
      <c r="AK491" s="11"/>
    </row>
    <row r="492" ht="21" customHeight="1" spans="1:37" x14ac:dyDescent="0.25">
      <c r="A492" s="236"/>
      <c r="B492" s="83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11"/>
      <c r="AD492" s="11"/>
      <c r="AE492" s="11"/>
      <c r="AF492" s="12"/>
      <c r="AG492" s="12"/>
      <c r="AH492" s="12"/>
      <c r="AI492" s="13"/>
      <c r="AJ492" s="11"/>
      <c r="AK492" s="11"/>
    </row>
    <row r="493" ht="21" customHeight="1" spans="1:37" x14ac:dyDescent="0.25">
      <c r="A493" s="236"/>
      <c r="B493" s="83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11"/>
      <c r="AD493" s="11"/>
      <c r="AE493" s="11"/>
      <c r="AF493" s="12"/>
      <c r="AG493" s="12"/>
      <c r="AH493" s="12"/>
      <c r="AI493" s="13"/>
      <c r="AJ493" s="11"/>
      <c r="AK493" s="11"/>
    </row>
    <row r="494" ht="21" customHeight="1" spans="1:37" x14ac:dyDescent="0.25">
      <c r="A494" s="236"/>
      <c r="B494" s="83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11"/>
      <c r="AD494" s="11"/>
      <c r="AE494" s="11"/>
      <c r="AF494" s="12"/>
      <c r="AG494" s="12"/>
      <c r="AH494" s="12"/>
      <c r="AI494" s="13"/>
      <c r="AJ494" s="11"/>
      <c r="AK494" s="11"/>
    </row>
    <row r="495" ht="21" customHeight="1" spans="1:37" x14ac:dyDescent="0.25">
      <c r="A495" s="236"/>
      <c r="B495" s="83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11"/>
      <c r="AD495" s="11"/>
      <c r="AE495" s="11"/>
      <c r="AF495" s="12"/>
      <c r="AG495" s="12"/>
      <c r="AH495" s="12"/>
      <c r="AI495" s="13"/>
      <c r="AJ495" s="11"/>
      <c r="AK495" s="11"/>
    </row>
    <row r="496" ht="21" customHeight="1" spans="1:37" x14ac:dyDescent="0.25">
      <c r="A496" s="236"/>
      <c r="B496" s="83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11"/>
      <c r="AD496" s="11"/>
      <c r="AE496" s="11"/>
      <c r="AF496" s="12"/>
      <c r="AG496" s="12"/>
      <c r="AH496" s="12"/>
      <c r="AI496" s="13"/>
      <c r="AJ496" s="11"/>
      <c r="AK496" s="11"/>
    </row>
    <row r="497" ht="21" customHeight="1" spans="1:37" x14ac:dyDescent="0.25">
      <c r="A497" s="236"/>
      <c r="B497" s="83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11"/>
      <c r="AD497" s="11"/>
      <c r="AE497" s="11"/>
      <c r="AF497" s="12"/>
      <c r="AG497" s="12"/>
      <c r="AH497" s="12"/>
      <c r="AI497" s="13"/>
      <c r="AJ497" s="11"/>
      <c r="AK497" s="11"/>
    </row>
    <row r="498" ht="21" customHeight="1" spans="1:37" x14ac:dyDescent="0.25">
      <c r="A498" s="236"/>
      <c r="B498" s="83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11"/>
      <c r="AD498" s="11"/>
      <c r="AE498" s="11"/>
      <c r="AF498" s="12"/>
      <c r="AG498" s="12"/>
      <c r="AH498" s="12"/>
      <c r="AI498" s="13"/>
      <c r="AJ498" s="11"/>
      <c r="AK498" s="11"/>
    </row>
    <row r="499" ht="21" customHeight="1" spans="1:37" x14ac:dyDescent="0.25">
      <c r="A499" s="236"/>
      <c r="B499" s="83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11"/>
      <c r="AD499" s="11"/>
      <c r="AE499" s="11"/>
      <c r="AF499" s="12"/>
      <c r="AG499" s="12"/>
      <c r="AH499" s="12"/>
      <c r="AI499" s="13"/>
      <c r="AJ499" s="11"/>
      <c r="AK499" s="11"/>
    </row>
    <row r="500" ht="21" customHeight="1" spans="1:37" x14ac:dyDescent="0.25">
      <c r="A500" s="236"/>
      <c r="B500" s="83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11"/>
      <c r="AD500" s="11"/>
      <c r="AE500" s="11"/>
      <c r="AF500" s="12"/>
      <c r="AG500" s="12"/>
      <c r="AH500" s="12"/>
      <c r="AI500" s="13"/>
      <c r="AJ500" s="11"/>
      <c r="AK500" s="11"/>
    </row>
    <row r="501" ht="21" customHeight="1" spans="1:37" x14ac:dyDescent="0.25">
      <c r="A501" s="236"/>
      <c r="B501" s="83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11"/>
      <c r="AD501" s="11"/>
      <c r="AE501" s="11"/>
      <c r="AF501" s="12"/>
      <c r="AG501" s="12"/>
      <c r="AH501" s="12"/>
      <c r="AI501" s="13"/>
      <c r="AJ501" s="11"/>
      <c r="AK501" s="11"/>
    </row>
    <row r="502" ht="21" customHeight="1" spans="1:37" x14ac:dyDescent="0.25">
      <c r="A502" s="236"/>
      <c r="B502" s="83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11"/>
      <c r="AD502" s="11"/>
      <c r="AE502" s="11"/>
      <c r="AF502" s="12"/>
      <c r="AG502" s="12"/>
      <c r="AH502" s="12"/>
      <c r="AI502" s="13"/>
      <c r="AJ502" s="11"/>
      <c r="AK502" s="11"/>
    </row>
    <row r="503" ht="21" customHeight="1" spans="1:37" x14ac:dyDescent="0.25">
      <c r="A503" s="236"/>
      <c r="B503" s="83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11"/>
      <c r="AD503" s="11"/>
      <c r="AE503" s="11"/>
      <c r="AF503" s="12"/>
      <c r="AG503" s="12"/>
      <c r="AH503" s="12"/>
      <c r="AI503" s="13"/>
      <c r="AJ503" s="11"/>
      <c r="AK503" s="11"/>
    </row>
    <row r="504" ht="21" customHeight="1" spans="1:37" x14ac:dyDescent="0.25">
      <c r="A504" s="236"/>
      <c r="B504" s="83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11"/>
      <c r="AD504" s="11"/>
      <c r="AE504" s="11"/>
      <c r="AF504" s="12"/>
      <c r="AG504" s="12"/>
      <c r="AH504" s="12"/>
      <c r="AI504" s="13"/>
      <c r="AJ504" s="11"/>
      <c r="AK504" s="11"/>
    </row>
    <row r="505" ht="21" customHeight="1" spans="1:37" x14ac:dyDescent="0.25">
      <c r="A505" s="236"/>
      <c r="B505" s="83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11"/>
      <c r="AD505" s="11"/>
      <c r="AE505" s="11"/>
      <c r="AF505" s="12"/>
      <c r="AG505" s="12"/>
      <c r="AH505" s="12"/>
      <c r="AI505" s="13"/>
      <c r="AJ505" s="11"/>
      <c r="AK505" s="11"/>
    </row>
    <row r="506" ht="21" customHeight="1" spans="1:37" x14ac:dyDescent="0.25">
      <c r="A506" s="236"/>
      <c r="B506" s="83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11"/>
      <c r="AD506" s="11"/>
      <c r="AE506" s="11"/>
      <c r="AF506" s="12"/>
      <c r="AG506" s="12"/>
      <c r="AH506" s="12"/>
      <c r="AI506" s="13"/>
      <c r="AJ506" s="11"/>
      <c r="AK506" s="11"/>
    </row>
    <row r="507" ht="21" customHeight="1" spans="1:37" x14ac:dyDescent="0.25">
      <c r="A507" s="236"/>
      <c r="B507" s="83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11"/>
      <c r="AD507" s="11"/>
      <c r="AE507" s="11"/>
      <c r="AF507" s="12"/>
      <c r="AG507" s="12"/>
      <c r="AH507" s="12"/>
      <c r="AI507" s="13"/>
      <c r="AJ507" s="11"/>
      <c r="AK507" s="11"/>
    </row>
    <row r="508" ht="21" customHeight="1" spans="1:37" x14ac:dyDescent="0.25">
      <c r="A508" s="236"/>
      <c r="B508" s="8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11"/>
      <c r="AD508" s="11"/>
      <c r="AE508" s="11"/>
      <c r="AF508" s="12"/>
      <c r="AG508" s="12"/>
      <c r="AH508" s="12"/>
      <c r="AI508" s="13"/>
      <c r="AJ508" s="11"/>
      <c r="AK508" s="11"/>
    </row>
    <row r="509" ht="21" customHeight="1" spans="1:37" x14ac:dyDescent="0.25">
      <c r="A509" s="236"/>
      <c r="B509" s="8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11"/>
      <c r="AD509" s="11"/>
      <c r="AE509" s="11"/>
      <c r="AF509" s="12"/>
      <c r="AG509" s="12"/>
      <c r="AH509" s="12"/>
      <c r="AI509" s="13"/>
      <c r="AJ509" s="11"/>
      <c r="AK509" s="11"/>
    </row>
    <row r="510" ht="21" customHeight="1" spans="1:37" x14ac:dyDescent="0.25">
      <c r="A510" s="236"/>
      <c r="B510" s="83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11"/>
      <c r="AD510" s="11"/>
      <c r="AE510" s="11"/>
      <c r="AF510" s="12"/>
      <c r="AG510" s="12"/>
      <c r="AH510" s="12"/>
      <c r="AI510" s="13"/>
      <c r="AJ510" s="11"/>
      <c r="AK510" s="11"/>
    </row>
    <row r="511" ht="21" customHeight="1" spans="1:37" x14ac:dyDescent="0.25">
      <c r="A511" s="236"/>
      <c r="B511" s="83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11"/>
      <c r="AD511" s="11"/>
      <c r="AE511" s="11"/>
      <c r="AF511" s="12"/>
      <c r="AG511" s="12"/>
      <c r="AH511" s="12"/>
      <c r="AI511" s="13"/>
      <c r="AJ511" s="11"/>
      <c r="AK511" s="11"/>
    </row>
    <row r="512" ht="21" customHeight="1" spans="1:37" x14ac:dyDescent="0.25">
      <c r="A512" s="236"/>
      <c r="B512" s="83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11"/>
      <c r="AD512" s="11"/>
      <c r="AE512" s="11"/>
      <c r="AF512" s="12"/>
      <c r="AG512" s="12"/>
      <c r="AH512" s="12"/>
      <c r="AI512" s="13"/>
      <c r="AJ512" s="11"/>
      <c r="AK512" s="11"/>
    </row>
    <row r="513" ht="21" customHeight="1" spans="1:37" x14ac:dyDescent="0.25">
      <c r="A513" s="236"/>
      <c r="B513" s="83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11"/>
      <c r="AD513" s="11"/>
      <c r="AE513" s="11"/>
      <c r="AF513" s="12"/>
      <c r="AG513" s="12"/>
      <c r="AH513" s="12"/>
      <c r="AI513" s="13"/>
      <c r="AJ513" s="11"/>
      <c r="AK513" s="11"/>
    </row>
    <row r="514" ht="21" customHeight="1" spans="1:37" x14ac:dyDescent="0.25">
      <c r="A514" s="236"/>
      <c r="B514" s="83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11"/>
      <c r="AD514" s="11"/>
      <c r="AE514" s="11"/>
      <c r="AF514" s="12"/>
      <c r="AG514" s="12"/>
      <c r="AH514" s="12"/>
      <c r="AI514" s="13"/>
      <c r="AJ514" s="11"/>
      <c r="AK514" s="11"/>
    </row>
    <row r="515" ht="21" customHeight="1" spans="1:37" x14ac:dyDescent="0.25">
      <c r="A515" s="236"/>
      <c r="B515" s="83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11"/>
      <c r="AD515" s="11"/>
      <c r="AE515" s="11"/>
      <c r="AF515" s="12"/>
      <c r="AG515" s="12"/>
      <c r="AH515" s="12"/>
      <c r="AI515" s="13"/>
      <c r="AJ515" s="11"/>
      <c r="AK515" s="11"/>
    </row>
    <row r="516" ht="21" customHeight="1" spans="1:37" x14ac:dyDescent="0.25">
      <c r="A516" s="236"/>
      <c r="B516" s="83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11"/>
      <c r="AD516" s="11"/>
      <c r="AE516" s="11"/>
      <c r="AF516" s="12"/>
      <c r="AG516" s="12"/>
      <c r="AH516" s="12"/>
      <c r="AI516" s="13"/>
      <c r="AJ516" s="11"/>
      <c r="AK516" s="11"/>
    </row>
    <row r="517" ht="21" customHeight="1" spans="1:37" x14ac:dyDescent="0.25">
      <c r="A517" s="236"/>
      <c r="B517" s="83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11"/>
      <c r="AD517" s="11"/>
      <c r="AE517" s="11"/>
      <c r="AF517" s="12"/>
      <c r="AG517" s="12"/>
      <c r="AH517" s="12"/>
      <c r="AI517" s="13"/>
      <c r="AJ517" s="11"/>
      <c r="AK517" s="11"/>
    </row>
    <row r="518" ht="21" customHeight="1" spans="1:37" x14ac:dyDescent="0.25">
      <c r="A518" s="236"/>
      <c r="B518" s="83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11"/>
      <c r="AD518" s="11"/>
      <c r="AE518" s="11"/>
      <c r="AF518" s="12"/>
      <c r="AG518" s="12"/>
      <c r="AH518" s="12"/>
      <c r="AI518" s="13"/>
      <c r="AJ518" s="11"/>
      <c r="AK518" s="11"/>
    </row>
    <row r="519" ht="21" customHeight="1" spans="1:37" x14ac:dyDescent="0.25">
      <c r="A519" s="236"/>
      <c r="B519" s="83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11"/>
      <c r="AD519" s="11"/>
      <c r="AE519" s="11"/>
      <c r="AF519" s="12"/>
      <c r="AG519" s="12"/>
      <c r="AH519" s="12"/>
      <c r="AI519" s="13"/>
      <c r="AJ519" s="11"/>
      <c r="AK519" s="11"/>
    </row>
    <row r="520" ht="21" customHeight="1" spans="1:37" x14ac:dyDescent="0.25">
      <c r="A520" s="236"/>
      <c r="B520" s="83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11"/>
      <c r="AD520" s="11"/>
      <c r="AE520" s="11"/>
      <c r="AF520" s="12"/>
      <c r="AG520" s="12"/>
      <c r="AH520" s="12"/>
      <c r="AI520" s="13"/>
      <c r="AJ520" s="11"/>
      <c r="AK520" s="11"/>
    </row>
    <row r="521" ht="21" customHeight="1" spans="1:37" x14ac:dyDescent="0.25">
      <c r="A521" s="236"/>
      <c r="B521" s="83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11"/>
      <c r="AD521" s="11"/>
      <c r="AE521" s="11"/>
      <c r="AF521" s="12"/>
      <c r="AG521" s="12"/>
      <c r="AH521" s="12"/>
      <c r="AI521" s="13"/>
      <c r="AJ521" s="11"/>
      <c r="AK521" s="11"/>
    </row>
    <row r="522" ht="21" customHeight="1" spans="1:37" x14ac:dyDescent="0.25">
      <c r="A522" s="236"/>
      <c r="B522" s="83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11"/>
      <c r="AD522" s="11"/>
      <c r="AE522" s="11"/>
      <c r="AF522" s="12"/>
      <c r="AG522" s="12"/>
      <c r="AH522" s="12"/>
      <c r="AI522" s="13"/>
      <c r="AJ522" s="11"/>
      <c r="AK522" s="11"/>
    </row>
    <row r="523" ht="21" customHeight="1" spans="1:37" x14ac:dyDescent="0.25">
      <c r="A523" s="236"/>
      <c r="B523" s="83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11"/>
      <c r="AD523" s="11"/>
      <c r="AE523" s="11"/>
      <c r="AF523" s="12"/>
      <c r="AG523" s="12"/>
      <c r="AH523" s="12"/>
      <c r="AI523" s="13"/>
      <c r="AJ523" s="11"/>
      <c r="AK523" s="11"/>
    </row>
    <row r="524" ht="21" customHeight="1" spans="1:37" x14ac:dyDescent="0.25">
      <c r="A524" s="236"/>
      <c r="B524" s="83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11"/>
      <c r="AD524" s="11"/>
      <c r="AE524" s="11"/>
      <c r="AF524" s="12"/>
      <c r="AG524" s="12"/>
      <c r="AH524" s="12"/>
      <c r="AI524" s="13"/>
      <c r="AJ524" s="11"/>
      <c r="AK524" s="11"/>
    </row>
    <row r="525" ht="21" customHeight="1" spans="1:37" x14ac:dyDescent="0.25">
      <c r="A525" s="236"/>
      <c r="B525" s="83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11"/>
      <c r="AD525" s="11"/>
      <c r="AE525" s="11"/>
      <c r="AF525" s="12"/>
      <c r="AG525" s="12"/>
      <c r="AH525" s="12"/>
      <c r="AI525" s="13"/>
      <c r="AJ525" s="11"/>
      <c r="AK525" s="11"/>
    </row>
    <row r="526" ht="21" customHeight="1" spans="1:37" x14ac:dyDescent="0.25">
      <c r="A526" s="236"/>
      <c r="B526" s="83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11"/>
      <c r="AD526" s="11"/>
      <c r="AE526" s="11"/>
      <c r="AF526" s="12"/>
      <c r="AG526" s="12"/>
      <c r="AH526" s="12"/>
      <c r="AI526" s="13"/>
      <c r="AJ526" s="11"/>
      <c r="AK526" s="11"/>
    </row>
    <row r="527" ht="21" customHeight="1" spans="1:37" x14ac:dyDescent="0.25">
      <c r="A527" s="236"/>
      <c r="B527" s="83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11"/>
      <c r="AD527" s="11"/>
      <c r="AE527" s="11"/>
      <c r="AF527" s="12"/>
      <c r="AG527" s="12"/>
      <c r="AH527" s="12"/>
      <c r="AI527" s="13"/>
      <c r="AJ527" s="11"/>
      <c r="AK527" s="11"/>
    </row>
    <row r="528" ht="21" customHeight="1" spans="1:37" x14ac:dyDescent="0.25">
      <c r="A528" s="236"/>
      <c r="B528" s="83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11"/>
      <c r="AD528" s="11"/>
      <c r="AE528" s="11"/>
      <c r="AF528" s="12"/>
      <c r="AG528" s="12"/>
      <c r="AH528" s="12"/>
      <c r="AI528" s="13"/>
      <c r="AJ528" s="11"/>
      <c r="AK528" s="11"/>
    </row>
    <row r="529" ht="21" customHeight="1" spans="1:37" x14ac:dyDescent="0.25">
      <c r="A529" s="236"/>
      <c r="B529" s="83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11"/>
      <c r="AD529" s="11"/>
      <c r="AE529" s="11"/>
      <c r="AF529" s="12"/>
      <c r="AG529" s="12"/>
      <c r="AH529" s="12"/>
      <c r="AI529" s="13"/>
      <c r="AJ529" s="11"/>
      <c r="AK529" s="11"/>
    </row>
    <row r="530" ht="21" customHeight="1" spans="1:37" x14ac:dyDescent="0.25">
      <c r="A530" s="236"/>
      <c r="B530" s="83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11"/>
      <c r="AD530" s="11"/>
      <c r="AE530" s="11"/>
      <c r="AF530" s="12"/>
      <c r="AG530" s="12"/>
      <c r="AH530" s="12"/>
      <c r="AI530" s="13"/>
      <c r="AJ530" s="11"/>
      <c r="AK530" s="11"/>
    </row>
    <row r="531" ht="21" customHeight="1" spans="1:37" x14ac:dyDescent="0.25">
      <c r="A531" s="236"/>
      <c r="B531" s="8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11"/>
      <c r="AD531" s="11"/>
      <c r="AE531" s="11"/>
      <c r="AF531" s="12"/>
      <c r="AG531" s="12"/>
      <c r="AH531" s="12"/>
      <c r="AI531" s="13"/>
      <c r="AJ531" s="11"/>
      <c r="AK531" s="11"/>
    </row>
    <row r="532" ht="21" customHeight="1" spans="1:37" x14ac:dyDescent="0.25">
      <c r="A532" s="236"/>
      <c r="B532" s="83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11"/>
      <c r="AD532" s="11"/>
      <c r="AE532" s="11"/>
      <c r="AF532" s="12"/>
      <c r="AG532" s="12"/>
      <c r="AH532" s="12"/>
      <c r="AI532" s="13"/>
      <c r="AJ532" s="11"/>
      <c r="AK532" s="11"/>
    </row>
    <row r="533" ht="21" customHeight="1" spans="1:37" x14ac:dyDescent="0.25">
      <c r="A533" s="236"/>
      <c r="B533" s="8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11"/>
      <c r="AD533" s="11"/>
      <c r="AE533" s="11"/>
      <c r="AF533" s="12"/>
      <c r="AG533" s="12"/>
      <c r="AH533" s="12"/>
      <c r="AI533" s="13"/>
      <c r="AJ533" s="11"/>
      <c r="AK533" s="11"/>
    </row>
    <row r="534" ht="21" customHeight="1" spans="1:37" x14ac:dyDescent="0.25">
      <c r="A534" s="236"/>
      <c r="B534" s="83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11"/>
      <c r="AD534" s="11"/>
      <c r="AE534" s="11"/>
      <c r="AF534" s="12"/>
      <c r="AG534" s="12"/>
      <c r="AH534" s="12"/>
      <c r="AI534" s="13"/>
      <c r="AJ534" s="11"/>
      <c r="AK534" s="11"/>
    </row>
    <row r="535" ht="21" customHeight="1" spans="1:37" x14ac:dyDescent="0.25">
      <c r="A535" s="236"/>
      <c r="B535" s="83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11"/>
      <c r="AD535" s="11"/>
      <c r="AE535" s="11"/>
      <c r="AF535" s="12"/>
      <c r="AG535" s="12"/>
      <c r="AH535" s="12"/>
      <c r="AI535" s="13"/>
      <c r="AJ535" s="11"/>
      <c r="AK535" s="11"/>
    </row>
    <row r="536" ht="21" customHeight="1" spans="1:37" x14ac:dyDescent="0.25">
      <c r="A536" s="236"/>
      <c r="B536" s="83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11"/>
      <c r="AD536" s="11"/>
      <c r="AE536" s="11"/>
      <c r="AF536" s="12"/>
      <c r="AG536" s="12"/>
      <c r="AH536" s="12"/>
      <c r="AI536" s="13"/>
      <c r="AJ536" s="11"/>
      <c r="AK536" s="11"/>
    </row>
    <row r="537" ht="21" customHeight="1" spans="1:37" x14ac:dyDescent="0.25">
      <c r="A537" s="236"/>
      <c r="B537" s="83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11"/>
      <c r="AD537" s="11"/>
      <c r="AE537" s="11"/>
      <c r="AF537" s="12"/>
      <c r="AG537" s="12"/>
      <c r="AH537" s="12"/>
      <c r="AI537" s="13"/>
      <c r="AJ537" s="11"/>
      <c r="AK537" s="11"/>
    </row>
    <row r="538" ht="21" customHeight="1" spans="1:37" x14ac:dyDescent="0.25">
      <c r="A538" s="236"/>
      <c r="B538" s="83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11"/>
      <c r="AD538" s="11"/>
      <c r="AE538" s="11"/>
      <c r="AF538" s="12"/>
      <c r="AG538" s="12"/>
      <c r="AH538" s="12"/>
      <c r="AI538" s="13"/>
      <c r="AJ538" s="11"/>
      <c r="AK538" s="11"/>
    </row>
    <row r="539" ht="21" customHeight="1" spans="1:37" x14ac:dyDescent="0.25">
      <c r="A539" s="236"/>
      <c r="B539" s="83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11"/>
      <c r="AD539" s="11"/>
      <c r="AE539" s="11"/>
      <c r="AF539" s="12"/>
      <c r="AG539" s="12"/>
      <c r="AH539" s="12"/>
      <c r="AI539" s="13"/>
      <c r="AJ539" s="11"/>
      <c r="AK539" s="11"/>
    </row>
    <row r="540" ht="21" customHeight="1" spans="1:37" x14ac:dyDescent="0.25">
      <c r="A540" s="236"/>
      <c r="B540" s="83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11"/>
      <c r="AD540" s="11"/>
      <c r="AE540" s="11"/>
      <c r="AF540" s="12"/>
      <c r="AG540" s="12"/>
      <c r="AH540" s="12"/>
      <c r="AI540" s="13"/>
      <c r="AJ540" s="11"/>
      <c r="AK540" s="11"/>
    </row>
    <row r="541" ht="21" customHeight="1" spans="1:37" x14ac:dyDescent="0.25">
      <c r="A541" s="236"/>
      <c r="B541" s="83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11"/>
      <c r="AD541" s="11"/>
      <c r="AE541" s="11"/>
      <c r="AF541" s="12"/>
      <c r="AG541" s="12"/>
      <c r="AH541" s="12"/>
      <c r="AI541" s="13"/>
      <c r="AJ541" s="11"/>
      <c r="AK541" s="11"/>
    </row>
    <row r="542" ht="21" customHeight="1" spans="1:37" x14ac:dyDescent="0.25">
      <c r="A542" s="236"/>
      <c r="B542" s="83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11"/>
      <c r="AD542" s="11"/>
      <c r="AE542" s="11"/>
      <c r="AF542" s="12"/>
      <c r="AG542" s="12"/>
      <c r="AH542" s="12"/>
      <c r="AI542" s="13"/>
      <c r="AJ542" s="11"/>
      <c r="AK542" s="11"/>
    </row>
    <row r="543" ht="21" customHeight="1" spans="1:37" x14ac:dyDescent="0.25">
      <c r="A543" s="236"/>
      <c r="B543" s="83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11"/>
      <c r="AD543" s="11"/>
      <c r="AE543" s="11"/>
      <c r="AF543" s="12"/>
      <c r="AG543" s="12"/>
      <c r="AH543" s="12"/>
      <c r="AI543" s="13"/>
      <c r="AJ543" s="11"/>
      <c r="AK543" s="11"/>
    </row>
    <row r="544" ht="21" customHeight="1" spans="1:37" x14ac:dyDescent="0.25">
      <c r="A544" s="236"/>
      <c r="B544" s="83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11"/>
      <c r="AD544" s="11"/>
      <c r="AE544" s="11"/>
      <c r="AF544" s="12"/>
      <c r="AG544" s="12"/>
      <c r="AH544" s="12"/>
      <c r="AI544" s="13"/>
      <c r="AJ544" s="11"/>
      <c r="AK544" s="11"/>
    </row>
    <row r="545" ht="21" customHeight="1" spans="1:37" x14ac:dyDescent="0.25">
      <c r="A545" s="236"/>
      <c r="B545" s="83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11"/>
      <c r="AD545" s="11"/>
      <c r="AE545" s="11"/>
      <c r="AF545" s="12"/>
      <c r="AG545" s="12"/>
      <c r="AH545" s="12"/>
      <c r="AI545" s="13"/>
      <c r="AJ545" s="11"/>
      <c r="AK545" s="11"/>
    </row>
    <row r="546" ht="21" customHeight="1" spans="1:37" x14ac:dyDescent="0.25">
      <c r="A546" s="236"/>
      <c r="B546" s="83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11"/>
      <c r="AD546" s="11"/>
      <c r="AE546" s="11"/>
      <c r="AF546" s="12"/>
      <c r="AG546" s="12"/>
      <c r="AH546" s="12"/>
      <c r="AI546" s="13"/>
      <c r="AJ546" s="11"/>
      <c r="AK546" s="11"/>
    </row>
    <row r="547" ht="21" customHeight="1" spans="1:37" x14ac:dyDescent="0.25">
      <c r="A547" s="236"/>
      <c r="B547" s="83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11"/>
      <c r="AD547" s="11"/>
      <c r="AE547" s="11"/>
      <c r="AF547" s="12"/>
      <c r="AG547" s="12"/>
      <c r="AH547" s="12"/>
      <c r="AI547" s="13"/>
      <c r="AJ547" s="11"/>
      <c r="AK547" s="11"/>
    </row>
    <row r="548" ht="21" customHeight="1" spans="1:37" x14ac:dyDescent="0.25">
      <c r="A548" s="236"/>
      <c r="B548" s="83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11"/>
      <c r="AD548" s="11"/>
      <c r="AE548" s="11"/>
      <c r="AF548" s="12"/>
      <c r="AG548" s="12"/>
      <c r="AH548" s="12"/>
      <c r="AI548" s="13"/>
      <c r="AJ548" s="11"/>
      <c r="AK548" s="11"/>
    </row>
    <row r="549" ht="21" customHeight="1" spans="1:37" x14ac:dyDescent="0.25">
      <c r="A549" s="236"/>
      <c r="B549" s="83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11"/>
      <c r="AD549" s="11"/>
      <c r="AE549" s="11"/>
      <c r="AF549" s="12"/>
      <c r="AG549" s="12"/>
      <c r="AH549" s="12"/>
      <c r="AI549" s="13"/>
      <c r="AJ549" s="11"/>
      <c r="AK549" s="11"/>
    </row>
    <row r="550" ht="21" customHeight="1" spans="1:37" x14ac:dyDescent="0.25">
      <c r="A550" s="236"/>
      <c r="B550" s="83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11"/>
      <c r="AD550" s="11"/>
      <c r="AE550" s="11"/>
      <c r="AF550" s="12"/>
      <c r="AG550" s="12"/>
      <c r="AH550" s="12"/>
      <c r="AI550" s="13"/>
      <c r="AJ550" s="11"/>
      <c r="AK550" s="11"/>
    </row>
    <row r="551" ht="21" customHeight="1" spans="1:37" x14ac:dyDescent="0.25">
      <c r="A551" s="236"/>
      <c r="B551" s="83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11"/>
      <c r="AD551" s="11"/>
      <c r="AE551" s="11"/>
      <c r="AF551" s="12"/>
      <c r="AG551" s="12"/>
      <c r="AH551" s="12"/>
      <c r="AI551" s="13"/>
      <c r="AJ551" s="11"/>
      <c r="AK551" s="11"/>
    </row>
    <row r="552" ht="21" customHeight="1" spans="1:37" x14ac:dyDescent="0.25">
      <c r="A552" s="236"/>
      <c r="B552" s="83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11"/>
      <c r="AD552" s="11"/>
      <c r="AE552" s="11"/>
      <c r="AF552" s="12"/>
      <c r="AG552" s="12"/>
      <c r="AH552" s="12"/>
      <c r="AI552" s="13"/>
      <c r="AJ552" s="11"/>
      <c r="AK552" s="11"/>
    </row>
    <row r="553" ht="21" customHeight="1" spans="1:37" x14ac:dyDescent="0.25">
      <c r="A553" s="236"/>
      <c r="B553" s="83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11"/>
      <c r="AD553" s="11"/>
      <c r="AE553" s="11"/>
      <c r="AF553" s="12"/>
      <c r="AG553" s="12"/>
      <c r="AH553" s="12"/>
      <c r="AI553" s="13"/>
      <c r="AJ553" s="11"/>
      <c r="AK553" s="11"/>
    </row>
    <row r="554" ht="21" customHeight="1" spans="1:37" x14ac:dyDescent="0.25">
      <c r="A554" s="236"/>
      <c r="B554" s="83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11"/>
      <c r="AD554" s="11"/>
      <c r="AE554" s="11"/>
      <c r="AF554" s="12"/>
      <c r="AG554" s="12"/>
      <c r="AH554" s="12"/>
      <c r="AI554" s="13"/>
      <c r="AJ554" s="11"/>
      <c r="AK554" s="11"/>
    </row>
    <row r="555" ht="21" customHeight="1" spans="1:37" x14ac:dyDescent="0.25">
      <c r="A555" s="236"/>
      <c r="B555" s="83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11"/>
      <c r="AD555" s="11"/>
      <c r="AE555" s="11"/>
      <c r="AF555" s="12"/>
      <c r="AG555" s="12"/>
      <c r="AH555" s="12"/>
      <c r="AI555" s="13"/>
      <c r="AJ555" s="11"/>
      <c r="AK555" s="11"/>
    </row>
    <row r="556" ht="21" customHeight="1" spans="1:37" x14ac:dyDescent="0.25">
      <c r="A556" s="236"/>
      <c r="B556" s="83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11"/>
      <c r="AD556" s="11"/>
      <c r="AE556" s="11"/>
      <c r="AF556" s="12"/>
      <c r="AG556" s="12"/>
      <c r="AH556" s="12"/>
      <c r="AI556" s="13"/>
      <c r="AJ556" s="11"/>
      <c r="AK556" s="11"/>
    </row>
    <row r="557" ht="21" customHeight="1" spans="1:37" x14ac:dyDescent="0.25">
      <c r="A557" s="236"/>
      <c r="B557" s="83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11"/>
      <c r="AD557" s="11"/>
      <c r="AE557" s="11"/>
      <c r="AF557" s="12"/>
      <c r="AG557" s="12"/>
      <c r="AH557" s="12"/>
      <c r="AI557" s="13"/>
      <c r="AJ557" s="11"/>
      <c r="AK557" s="11"/>
    </row>
    <row r="558" ht="21" customHeight="1" spans="1:37" x14ac:dyDescent="0.25">
      <c r="A558" s="236"/>
      <c r="B558" s="83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11"/>
      <c r="AD558" s="11"/>
      <c r="AE558" s="11"/>
      <c r="AF558" s="12"/>
      <c r="AG558" s="12"/>
      <c r="AH558" s="12"/>
      <c r="AI558" s="13"/>
      <c r="AJ558" s="11"/>
      <c r="AK558" s="11"/>
    </row>
    <row r="559" ht="21" customHeight="1" spans="1:37" x14ac:dyDescent="0.25">
      <c r="A559" s="236"/>
      <c r="B559" s="8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11"/>
      <c r="AD559" s="11"/>
      <c r="AE559" s="11"/>
      <c r="AF559" s="12"/>
      <c r="AG559" s="12"/>
      <c r="AH559" s="12"/>
      <c r="AI559" s="13"/>
      <c r="AJ559" s="11"/>
      <c r="AK559" s="11"/>
    </row>
    <row r="560" ht="21" customHeight="1" spans="1:37" x14ac:dyDescent="0.25">
      <c r="A560" s="236"/>
      <c r="B560" s="83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11"/>
      <c r="AD560" s="11"/>
      <c r="AE560" s="11"/>
      <c r="AF560" s="12"/>
      <c r="AG560" s="12"/>
      <c r="AH560" s="12"/>
      <c r="AI560" s="13"/>
      <c r="AJ560" s="11"/>
      <c r="AK560" s="11"/>
    </row>
    <row r="561" ht="21" customHeight="1" spans="1:37" x14ac:dyDescent="0.25">
      <c r="A561" s="236"/>
      <c r="B561" s="83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11"/>
      <c r="AD561" s="11"/>
      <c r="AE561" s="11"/>
      <c r="AF561" s="12"/>
      <c r="AG561" s="12"/>
      <c r="AH561" s="12"/>
      <c r="AI561" s="13"/>
      <c r="AJ561" s="11"/>
      <c r="AK561" s="11"/>
    </row>
    <row r="562" ht="21" customHeight="1" spans="1:37" x14ac:dyDescent="0.25">
      <c r="A562" s="236"/>
      <c r="B562" s="83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11"/>
      <c r="AD562" s="11"/>
      <c r="AE562" s="11"/>
      <c r="AF562" s="12"/>
      <c r="AG562" s="12"/>
      <c r="AH562" s="12"/>
      <c r="AI562" s="13"/>
      <c r="AJ562" s="11"/>
      <c r="AK562" s="11"/>
    </row>
    <row r="563" ht="21" customHeight="1" spans="1:37" x14ac:dyDescent="0.25">
      <c r="A563" s="236"/>
      <c r="B563" s="83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11"/>
      <c r="AD563" s="11"/>
      <c r="AE563" s="11"/>
      <c r="AF563" s="12"/>
      <c r="AG563" s="12"/>
      <c r="AH563" s="12"/>
      <c r="AI563" s="13"/>
      <c r="AJ563" s="11"/>
      <c r="AK563" s="11"/>
    </row>
    <row r="564" ht="21" customHeight="1" spans="1:37" x14ac:dyDescent="0.25">
      <c r="A564" s="236"/>
      <c r="B564" s="83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11"/>
      <c r="AD564" s="11"/>
      <c r="AE564" s="11"/>
      <c r="AF564" s="12"/>
      <c r="AG564" s="12"/>
      <c r="AH564" s="12"/>
      <c r="AI564" s="13"/>
      <c r="AJ564" s="11"/>
      <c r="AK564" s="11"/>
    </row>
    <row r="565" ht="21" customHeight="1" spans="1:37" x14ac:dyDescent="0.25">
      <c r="A565" s="236"/>
      <c r="B565" s="83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11"/>
      <c r="AD565" s="11"/>
      <c r="AE565" s="11"/>
      <c r="AF565" s="12"/>
      <c r="AG565" s="12"/>
      <c r="AH565" s="12"/>
      <c r="AI565" s="13"/>
      <c r="AJ565" s="11"/>
      <c r="AK565" s="11"/>
    </row>
    <row r="566" ht="21" customHeight="1" spans="1:37" x14ac:dyDescent="0.25">
      <c r="A566" s="236"/>
      <c r="B566" s="83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11"/>
      <c r="AD566" s="11"/>
      <c r="AE566" s="11"/>
      <c r="AF566" s="12"/>
      <c r="AG566" s="12"/>
      <c r="AH566" s="12"/>
      <c r="AI566" s="13"/>
      <c r="AJ566" s="11"/>
      <c r="AK566" s="11"/>
    </row>
    <row r="567" ht="21" customHeight="1" spans="1:37" x14ac:dyDescent="0.25">
      <c r="A567" s="236"/>
      <c r="B567" s="83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11"/>
      <c r="AD567" s="11"/>
      <c r="AE567" s="11"/>
      <c r="AF567" s="12"/>
      <c r="AG567" s="12"/>
      <c r="AH567" s="12"/>
      <c r="AI567" s="13"/>
      <c r="AJ567" s="11"/>
      <c r="AK567" s="11"/>
    </row>
    <row r="568" ht="21" customHeight="1" spans="1:37" x14ac:dyDescent="0.25">
      <c r="A568" s="236"/>
      <c r="B568" s="83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11"/>
      <c r="AD568" s="11"/>
      <c r="AE568" s="11"/>
      <c r="AF568" s="12"/>
      <c r="AG568" s="12"/>
      <c r="AH568" s="12"/>
      <c r="AI568" s="13"/>
      <c r="AJ568" s="11"/>
      <c r="AK568" s="11"/>
    </row>
    <row r="569" ht="21" customHeight="1" spans="1:37" x14ac:dyDescent="0.25">
      <c r="A569" s="236"/>
      <c r="B569" s="83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11"/>
      <c r="AD569" s="11"/>
      <c r="AE569" s="11"/>
      <c r="AF569" s="12"/>
      <c r="AG569" s="12"/>
      <c r="AH569" s="12"/>
      <c r="AI569" s="13"/>
      <c r="AJ569" s="11"/>
      <c r="AK569" s="11"/>
    </row>
    <row r="570" ht="21" customHeight="1" spans="1:37" x14ac:dyDescent="0.25">
      <c r="A570" s="236"/>
      <c r="B570" s="83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11"/>
      <c r="AD570" s="11"/>
      <c r="AE570" s="11"/>
      <c r="AF570" s="12"/>
      <c r="AG570" s="12"/>
      <c r="AH570" s="12"/>
      <c r="AI570" s="13"/>
      <c r="AJ570" s="11"/>
      <c r="AK570" s="11"/>
    </row>
    <row r="571" ht="21" customHeight="1" spans="1:37" x14ac:dyDescent="0.25">
      <c r="A571" s="236"/>
      <c r="B571" s="83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11"/>
      <c r="AD571" s="11"/>
      <c r="AE571" s="11"/>
      <c r="AF571" s="12"/>
      <c r="AG571" s="12"/>
      <c r="AH571" s="12"/>
      <c r="AI571" s="13"/>
      <c r="AJ571" s="11"/>
      <c r="AK571" s="11"/>
    </row>
    <row r="572" ht="21" customHeight="1" spans="1:37" x14ac:dyDescent="0.25">
      <c r="A572" s="236"/>
      <c r="B572" s="83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11"/>
      <c r="AD572" s="11"/>
      <c r="AE572" s="11"/>
      <c r="AF572" s="12"/>
      <c r="AG572" s="12"/>
      <c r="AH572" s="12"/>
      <c r="AI572" s="13"/>
      <c r="AJ572" s="11"/>
      <c r="AK572" s="11"/>
    </row>
    <row r="573" ht="21" customHeight="1" spans="1:37" x14ac:dyDescent="0.25">
      <c r="A573" s="236"/>
      <c r="B573" s="83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11"/>
      <c r="AD573" s="11"/>
      <c r="AE573" s="11"/>
      <c r="AF573" s="12"/>
      <c r="AG573" s="12"/>
      <c r="AH573" s="12"/>
      <c r="AI573" s="13"/>
      <c r="AJ573" s="11"/>
      <c r="AK573" s="11"/>
    </row>
    <row r="574" ht="21" customHeight="1" spans="1:37" x14ac:dyDescent="0.25">
      <c r="A574" s="236"/>
      <c r="B574" s="83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11"/>
      <c r="AD574" s="11"/>
      <c r="AE574" s="11"/>
      <c r="AF574" s="12"/>
      <c r="AG574" s="12"/>
      <c r="AH574" s="12"/>
      <c r="AI574" s="13"/>
      <c r="AJ574" s="11"/>
      <c r="AK574" s="11"/>
    </row>
    <row r="575" ht="21" customHeight="1" spans="1:37" x14ac:dyDescent="0.25">
      <c r="A575" s="236"/>
      <c r="B575" s="83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11"/>
      <c r="AD575" s="11"/>
      <c r="AE575" s="11"/>
      <c r="AF575" s="12"/>
      <c r="AG575" s="12"/>
      <c r="AH575" s="12"/>
      <c r="AI575" s="13"/>
      <c r="AJ575" s="11"/>
      <c r="AK575" s="11"/>
    </row>
    <row r="576" ht="21" customHeight="1" spans="1:37" x14ac:dyDescent="0.25">
      <c r="A576" s="236"/>
      <c r="B576" s="83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11"/>
      <c r="AD576" s="11"/>
      <c r="AE576" s="11"/>
      <c r="AF576" s="12"/>
      <c r="AG576" s="12"/>
      <c r="AH576" s="12"/>
      <c r="AI576" s="13"/>
      <c r="AJ576" s="11"/>
      <c r="AK576" s="11"/>
    </row>
    <row r="577" ht="21" customHeight="1" spans="1:37" x14ac:dyDescent="0.25">
      <c r="A577" s="236"/>
      <c r="B577" s="83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11"/>
      <c r="AD577" s="11"/>
      <c r="AE577" s="11"/>
      <c r="AF577" s="12"/>
      <c r="AG577" s="12"/>
      <c r="AH577" s="12"/>
      <c r="AI577" s="13"/>
      <c r="AJ577" s="11"/>
      <c r="AK577" s="11"/>
    </row>
    <row r="578" ht="21" customHeight="1" spans="1:37" x14ac:dyDescent="0.25">
      <c r="A578" s="236"/>
      <c r="B578" s="83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11"/>
      <c r="AD578" s="11"/>
      <c r="AE578" s="11"/>
      <c r="AF578" s="12"/>
      <c r="AG578" s="12"/>
      <c r="AH578" s="12"/>
      <c r="AI578" s="13"/>
      <c r="AJ578" s="11"/>
      <c r="AK578" s="11"/>
    </row>
    <row r="579" ht="21" customHeight="1" spans="1:37" x14ac:dyDescent="0.25">
      <c r="A579" s="236"/>
      <c r="B579" s="83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11"/>
      <c r="AD579" s="11"/>
      <c r="AE579" s="11"/>
      <c r="AF579" s="12"/>
      <c r="AG579" s="12"/>
      <c r="AH579" s="12"/>
      <c r="AI579" s="13"/>
      <c r="AJ579" s="11"/>
      <c r="AK579" s="11"/>
    </row>
    <row r="580" ht="21" customHeight="1" spans="1:37" x14ac:dyDescent="0.25">
      <c r="A580" s="236"/>
      <c r="B580" s="83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11"/>
      <c r="AD580" s="11"/>
      <c r="AE580" s="11"/>
      <c r="AF580" s="12"/>
      <c r="AG580" s="12"/>
      <c r="AH580" s="12"/>
      <c r="AI580" s="13"/>
      <c r="AJ580" s="11"/>
      <c r="AK580" s="11"/>
    </row>
    <row r="581" ht="21" customHeight="1" spans="1:37" x14ac:dyDescent="0.25">
      <c r="A581" s="236"/>
      <c r="B581" s="83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11"/>
      <c r="AD581" s="11"/>
      <c r="AE581" s="11"/>
      <c r="AF581" s="12"/>
      <c r="AG581" s="12"/>
      <c r="AH581" s="12"/>
      <c r="AI581" s="13"/>
      <c r="AJ581" s="11"/>
      <c r="AK581" s="11"/>
    </row>
    <row r="582" ht="21" customHeight="1" spans="1:37" x14ac:dyDescent="0.25">
      <c r="A582" s="236"/>
      <c r="B582" s="83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11"/>
      <c r="AD582" s="11"/>
      <c r="AE582" s="11"/>
      <c r="AF582" s="12"/>
      <c r="AG582" s="12"/>
      <c r="AH582" s="12"/>
      <c r="AI582" s="13"/>
      <c r="AJ582" s="11"/>
      <c r="AK582" s="11"/>
    </row>
    <row r="583" ht="21" customHeight="1" spans="1:37" x14ac:dyDescent="0.25">
      <c r="A583" s="236"/>
      <c r="B583" s="83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11"/>
      <c r="AD583" s="11"/>
      <c r="AE583" s="11"/>
      <c r="AF583" s="12"/>
      <c r="AG583" s="12"/>
      <c r="AH583" s="12"/>
      <c r="AI583" s="13"/>
      <c r="AJ583" s="11"/>
      <c r="AK583" s="11"/>
    </row>
    <row r="584" ht="21" customHeight="1" spans="1:37" x14ac:dyDescent="0.25">
      <c r="A584" s="236"/>
      <c r="B584" s="83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11"/>
      <c r="AD584" s="11"/>
      <c r="AE584" s="11"/>
      <c r="AF584" s="12"/>
      <c r="AG584" s="12"/>
      <c r="AH584" s="12"/>
      <c r="AI584" s="13"/>
      <c r="AJ584" s="11"/>
      <c r="AK584" s="11"/>
    </row>
    <row r="585" ht="21" customHeight="1" spans="1:37" x14ac:dyDescent="0.25">
      <c r="A585" s="236"/>
      <c r="B585" s="83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11"/>
      <c r="AD585" s="11"/>
      <c r="AE585" s="11"/>
      <c r="AF585" s="12"/>
      <c r="AG585" s="12"/>
      <c r="AH585" s="12"/>
      <c r="AI585" s="13"/>
      <c r="AJ585" s="11"/>
      <c r="AK585" s="11"/>
    </row>
    <row r="586" ht="21" customHeight="1" spans="1:37" x14ac:dyDescent="0.25">
      <c r="A586" s="236"/>
      <c r="B586" s="83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11"/>
      <c r="AD586" s="11"/>
      <c r="AE586" s="11"/>
      <c r="AF586" s="12"/>
      <c r="AG586" s="12"/>
      <c r="AH586" s="12"/>
      <c r="AI586" s="13"/>
      <c r="AJ586" s="11"/>
      <c r="AK586" s="11"/>
    </row>
    <row r="587" ht="21" customHeight="1" spans="1:37" x14ac:dyDescent="0.25">
      <c r="A587" s="236"/>
      <c r="B587" s="83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11"/>
      <c r="AD587" s="11"/>
      <c r="AE587" s="11"/>
      <c r="AF587" s="12"/>
      <c r="AG587" s="12"/>
      <c r="AH587" s="12"/>
      <c r="AI587" s="13"/>
      <c r="AJ587" s="11"/>
      <c r="AK587" s="11"/>
    </row>
    <row r="588" ht="21" customHeight="1" spans="1:37" x14ac:dyDescent="0.25">
      <c r="A588" s="236"/>
      <c r="B588" s="83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11"/>
      <c r="AD588" s="11"/>
      <c r="AE588" s="11"/>
      <c r="AF588" s="12"/>
      <c r="AG588" s="12"/>
      <c r="AH588" s="12"/>
      <c r="AI588" s="13"/>
      <c r="AJ588" s="11"/>
      <c r="AK588" s="11"/>
    </row>
    <row r="589" ht="21" customHeight="1" spans="1:37" x14ac:dyDescent="0.25">
      <c r="A589" s="236"/>
      <c r="B589" s="83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11"/>
      <c r="AD589" s="11"/>
      <c r="AE589" s="11"/>
      <c r="AF589" s="12"/>
      <c r="AG589" s="12"/>
      <c r="AH589" s="12"/>
      <c r="AI589" s="13"/>
      <c r="AJ589" s="11"/>
      <c r="AK589" s="11"/>
    </row>
    <row r="590" ht="21" customHeight="1" spans="1:37" x14ac:dyDescent="0.25">
      <c r="A590" s="236"/>
      <c r="B590" s="83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11"/>
      <c r="AD590" s="11"/>
      <c r="AE590" s="11"/>
      <c r="AF590" s="12"/>
      <c r="AG590" s="12"/>
      <c r="AH590" s="12"/>
      <c r="AI590" s="13"/>
      <c r="AJ590" s="11"/>
      <c r="AK590" s="11"/>
    </row>
    <row r="591" ht="21" customHeight="1" spans="1:37" x14ac:dyDescent="0.25">
      <c r="A591" s="236"/>
      <c r="B591" s="83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11"/>
      <c r="AD591" s="11"/>
      <c r="AE591" s="11"/>
      <c r="AF591" s="12"/>
      <c r="AG591" s="12"/>
      <c r="AH591" s="12"/>
      <c r="AI591" s="13"/>
      <c r="AJ591" s="11"/>
      <c r="AK591" s="11"/>
    </row>
    <row r="592" ht="21" customHeight="1" spans="1:37" x14ac:dyDescent="0.25">
      <c r="A592" s="236"/>
      <c r="B592" s="83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11"/>
      <c r="AD592" s="11"/>
      <c r="AE592" s="11"/>
      <c r="AF592" s="12"/>
      <c r="AG592" s="12"/>
      <c r="AH592" s="12"/>
      <c r="AI592" s="13"/>
      <c r="AJ592" s="11"/>
      <c r="AK592" s="11"/>
    </row>
    <row r="593" ht="21" customHeight="1" spans="1:37" x14ac:dyDescent="0.25">
      <c r="A593" s="236"/>
      <c r="B593" s="83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11"/>
      <c r="AD593" s="11"/>
      <c r="AE593" s="11"/>
      <c r="AF593" s="12"/>
      <c r="AG593" s="12"/>
      <c r="AH593" s="12"/>
      <c r="AI593" s="13"/>
      <c r="AJ593" s="11"/>
      <c r="AK593" s="11"/>
    </row>
    <row r="594" ht="21" customHeight="1" spans="1:37" x14ac:dyDescent="0.25">
      <c r="A594" s="236"/>
      <c r="B594" s="83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11"/>
      <c r="AD594" s="11"/>
      <c r="AE594" s="11"/>
      <c r="AF594" s="12"/>
      <c r="AG594" s="12"/>
      <c r="AH594" s="12"/>
      <c r="AI594" s="13"/>
      <c r="AJ594" s="11"/>
      <c r="AK594" s="11"/>
    </row>
    <row r="595" ht="21" customHeight="1" spans="1:37" x14ac:dyDescent="0.25">
      <c r="A595" s="236"/>
      <c r="B595" s="83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11"/>
      <c r="AD595" s="11"/>
      <c r="AE595" s="11"/>
      <c r="AF595" s="12"/>
      <c r="AG595" s="12"/>
      <c r="AH595" s="12"/>
      <c r="AI595" s="13"/>
      <c r="AJ595" s="11"/>
      <c r="AK595" s="11"/>
    </row>
    <row r="596" ht="21" customHeight="1" spans="1:37" x14ac:dyDescent="0.25">
      <c r="A596" s="236"/>
      <c r="B596" s="83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11"/>
      <c r="AD596" s="11"/>
      <c r="AE596" s="11"/>
      <c r="AF596" s="12"/>
      <c r="AG596" s="12"/>
      <c r="AH596" s="12"/>
      <c r="AI596" s="13"/>
      <c r="AJ596" s="11"/>
      <c r="AK596" s="11"/>
    </row>
    <row r="597" ht="21" customHeight="1" spans="1:37" x14ac:dyDescent="0.25">
      <c r="A597" s="236"/>
      <c r="B597" s="83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11"/>
      <c r="AD597" s="11"/>
      <c r="AE597" s="11"/>
      <c r="AF597" s="12"/>
      <c r="AG597" s="12"/>
      <c r="AH597" s="12"/>
      <c r="AI597" s="13"/>
      <c r="AJ597" s="11"/>
      <c r="AK597" s="11"/>
    </row>
    <row r="598" ht="21" customHeight="1" spans="1:37" x14ac:dyDescent="0.25">
      <c r="A598" s="236"/>
      <c r="B598" s="83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11"/>
      <c r="AD598" s="11"/>
      <c r="AE598" s="11"/>
      <c r="AF598" s="12"/>
      <c r="AG598" s="12"/>
      <c r="AH598" s="12"/>
      <c r="AI598" s="13"/>
      <c r="AJ598" s="11"/>
      <c r="AK598" s="11"/>
    </row>
    <row r="599" ht="21" customHeight="1" spans="1:37" x14ac:dyDescent="0.25">
      <c r="A599" s="236"/>
      <c r="B599" s="83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11"/>
      <c r="AD599" s="11"/>
      <c r="AE599" s="11"/>
      <c r="AF599" s="12"/>
      <c r="AG599" s="12"/>
      <c r="AH599" s="12"/>
      <c r="AI599" s="13"/>
      <c r="AJ599" s="11"/>
      <c r="AK599" s="11"/>
    </row>
    <row r="600" ht="21" customHeight="1" spans="1:37" x14ac:dyDescent="0.25">
      <c r="A600" s="236"/>
      <c r="B600" s="83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11"/>
      <c r="AD600" s="11"/>
      <c r="AE600" s="11"/>
      <c r="AF600" s="12"/>
      <c r="AG600" s="12"/>
      <c r="AH600" s="12"/>
      <c r="AI600" s="13"/>
      <c r="AJ600" s="11"/>
      <c r="AK600" s="11"/>
    </row>
    <row r="601" ht="21" customHeight="1" spans="1:37" x14ac:dyDescent="0.25">
      <c r="A601" s="236"/>
      <c r="B601" s="83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11"/>
      <c r="AD601" s="11"/>
      <c r="AE601" s="11"/>
      <c r="AF601" s="12"/>
      <c r="AG601" s="12"/>
      <c r="AH601" s="12"/>
      <c r="AI601" s="13"/>
      <c r="AJ601" s="11"/>
      <c r="AK601" s="11"/>
    </row>
    <row r="602" ht="21" customHeight="1" spans="1:37" x14ac:dyDescent="0.25">
      <c r="A602" s="236"/>
      <c r="B602" s="83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11"/>
      <c r="AD602" s="11"/>
      <c r="AE602" s="11"/>
      <c r="AF602" s="12"/>
      <c r="AG602" s="12"/>
      <c r="AH602" s="12"/>
      <c r="AI602" s="13"/>
      <c r="AJ602" s="11"/>
      <c r="AK602" s="11"/>
    </row>
    <row r="603" ht="21" customHeight="1" spans="1:37" x14ac:dyDescent="0.25">
      <c r="A603" s="236"/>
      <c r="B603" s="83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11"/>
      <c r="AD603" s="11"/>
      <c r="AE603" s="11"/>
      <c r="AF603" s="12"/>
      <c r="AG603" s="12"/>
      <c r="AH603" s="12"/>
      <c r="AI603" s="13"/>
      <c r="AJ603" s="11"/>
      <c r="AK603" s="11"/>
    </row>
    <row r="604" ht="21" customHeight="1" spans="1:37" x14ac:dyDescent="0.25">
      <c r="A604" s="236"/>
      <c r="B604" s="83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11"/>
      <c r="AD604" s="11"/>
      <c r="AE604" s="11"/>
      <c r="AF604" s="12"/>
      <c r="AG604" s="12"/>
      <c r="AH604" s="12"/>
      <c r="AI604" s="13"/>
      <c r="AJ604" s="11"/>
      <c r="AK604" s="11"/>
    </row>
    <row r="605" ht="21" customHeight="1" spans="1:37" x14ac:dyDescent="0.25">
      <c r="A605" s="236"/>
      <c r="B605" s="83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11"/>
      <c r="AD605" s="11"/>
      <c r="AE605" s="11"/>
      <c r="AF605" s="12"/>
      <c r="AG605" s="12"/>
      <c r="AH605" s="12"/>
      <c r="AI605" s="13"/>
      <c r="AJ605" s="11"/>
      <c r="AK605" s="11"/>
    </row>
    <row r="606" ht="21" customHeight="1" spans="1:37" x14ac:dyDescent="0.25">
      <c r="A606" s="236"/>
      <c r="B606" s="83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11"/>
      <c r="AD606" s="11"/>
      <c r="AE606" s="11"/>
      <c r="AF606" s="12"/>
      <c r="AG606" s="12"/>
      <c r="AH606" s="12"/>
      <c r="AI606" s="13"/>
      <c r="AJ606" s="11"/>
      <c r="AK606" s="11"/>
    </row>
    <row r="607" ht="21" customHeight="1" spans="1:37" x14ac:dyDescent="0.25">
      <c r="A607" s="236"/>
      <c r="B607" s="83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11"/>
      <c r="AD607" s="11"/>
      <c r="AE607" s="11"/>
      <c r="AF607" s="12"/>
      <c r="AG607" s="12"/>
      <c r="AH607" s="12"/>
      <c r="AI607" s="13"/>
      <c r="AJ607" s="11"/>
      <c r="AK607" s="11"/>
    </row>
    <row r="608" ht="21" customHeight="1" spans="1:37" x14ac:dyDescent="0.25">
      <c r="A608" s="236"/>
      <c r="B608" s="83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11"/>
      <c r="AD608" s="11"/>
      <c r="AE608" s="11"/>
      <c r="AF608" s="12"/>
      <c r="AG608" s="12"/>
      <c r="AH608" s="12"/>
      <c r="AI608" s="13"/>
      <c r="AJ608" s="11"/>
      <c r="AK608" s="11"/>
    </row>
    <row r="609" ht="21" customHeight="1" spans="1:37" x14ac:dyDescent="0.25">
      <c r="A609" s="236"/>
      <c r="B609" s="83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11"/>
      <c r="AD609" s="11"/>
      <c r="AE609" s="11"/>
      <c r="AF609" s="12"/>
      <c r="AG609" s="12"/>
      <c r="AH609" s="12"/>
      <c r="AI609" s="13"/>
      <c r="AJ609" s="11"/>
      <c r="AK609" s="11"/>
    </row>
    <row r="610" ht="21" customHeight="1" spans="1:37" x14ac:dyDescent="0.25">
      <c r="A610" s="236"/>
      <c r="B610" s="83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11"/>
      <c r="AD610" s="11"/>
      <c r="AE610" s="11"/>
      <c r="AF610" s="12"/>
      <c r="AG610" s="12"/>
      <c r="AH610" s="12"/>
      <c r="AI610" s="13"/>
      <c r="AJ610" s="11"/>
      <c r="AK610" s="11"/>
    </row>
    <row r="611" ht="21" customHeight="1" spans="1:37" x14ac:dyDescent="0.25">
      <c r="A611" s="236"/>
      <c r="B611" s="83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11"/>
      <c r="AD611" s="11"/>
      <c r="AE611" s="11"/>
      <c r="AF611" s="12"/>
      <c r="AG611" s="12"/>
      <c r="AH611" s="12"/>
      <c r="AI611" s="13"/>
      <c r="AJ611" s="11"/>
      <c r="AK611" s="11"/>
    </row>
    <row r="612" ht="21" customHeight="1" spans="1:37" x14ac:dyDescent="0.25">
      <c r="A612" s="236"/>
      <c r="B612" s="83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11"/>
      <c r="AD612" s="11"/>
      <c r="AE612" s="11"/>
      <c r="AF612" s="12"/>
      <c r="AG612" s="12"/>
      <c r="AH612" s="12"/>
      <c r="AI612" s="13"/>
      <c r="AJ612" s="11"/>
      <c r="AK612" s="11"/>
    </row>
    <row r="613" ht="21" customHeight="1" spans="1:37" x14ac:dyDescent="0.25">
      <c r="A613" s="236"/>
      <c r="B613" s="83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11"/>
      <c r="AD613" s="11"/>
      <c r="AE613" s="11"/>
      <c r="AF613" s="12"/>
      <c r="AG613" s="12"/>
      <c r="AH613" s="12"/>
      <c r="AI613" s="13"/>
      <c r="AJ613" s="11"/>
      <c r="AK613" s="11"/>
    </row>
    <row r="614" ht="21" customHeight="1" spans="1:37" x14ac:dyDescent="0.25">
      <c r="A614" s="236"/>
      <c r="B614" s="83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11"/>
      <c r="AD614" s="11"/>
      <c r="AE614" s="11"/>
      <c r="AF614" s="12"/>
      <c r="AG614" s="12"/>
      <c r="AH614" s="12"/>
      <c r="AI614" s="13"/>
      <c r="AJ614" s="11"/>
      <c r="AK614" s="11"/>
    </row>
    <row r="615" ht="21" customHeight="1" spans="1:37" x14ac:dyDescent="0.25">
      <c r="A615" s="236"/>
      <c r="B615" s="83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11"/>
      <c r="AD615" s="11"/>
      <c r="AE615" s="11"/>
      <c r="AF615" s="12"/>
      <c r="AG615" s="12"/>
      <c r="AH615" s="12"/>
      <c r="AI615" s="13"/>
      <c r="AJ615" s="11"/>
      <c r="AK615" s="11"/>
    </row>
    <row r="616" ht="21" customHeight="1" spans="1:37" x14ac:dyDescent="0.25">
      <c r="A616" s="236"/>
      <c r="B616" s="83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11"/>
      <c r="AD616" s="11"/>
      <c r="AE616" s="11"/>
      <c r="AF616" s="12"/>
      <c r="AG616" s="12"/>
      <c r="AH616" s="12"/>
      <c r="AI616" s="13"/>
      <c r="AJ616" s="11"/>
      <c r="AK616" s="11"/>
    </row>
    <row r="617" ht="21" customHeight="1" spans="1:37" x14ac:dyDescent="0.25">
      <c r="A617" s="236"/>
      <c r="B617" s="83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11"/>
      <c r="AD617" s="11"/>
      <c r="AE617" s="11"/>
      <c r="AF617" s="12"/>
      <c r="AG617" s="12"/>
      <c r="AH617" s="12"/>
      <c r="AI617" s="13"/>
      <c r="AJ617" s="11"/>
      <c r="AK617" s="11"/>
    </row>
    <row r="618" ht="21" customHeight="1" spans="1:37" x14ac:dyDescent="0.25">
      <c r="A618" s="236"/>
      <c r="B618" s="83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11"/>
      <c r="AD618" s="11"/>
      <c r="AE618" s="11"/>
      <c r="AF618" s="12"/>
      <c r="AG618" s="12"/>
      <c r="AH618" s="12"/>
      <c r="AI618" s="13"/>
      <c r="AJ618" s="11"/>
      <c r="AK618" s="11"/>
    </row>
    <row r="619" ht="21" customHeight="1" spans="1:37" x14ac:dyDescent="0.25">
      <c r="A619" s="236"/>
      <c r="B619" s="83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11"/>
      <c r="AD619" s="11"/>
      <c r="AE619" s="11"/>
      <c r="AF619" s="12"/>
      <c r="AG619" s="12"/>
      <c r="AH619" s="12"/>
      <c r="AI619" s="13"/>
      <c r="AJ619" s="11"/>
      <c r="AK619" s="11"/>
    </row>
    <row r="620" ht="21" customHeight="1" spans="1:37" x14ac:dyDescent="0.25">
      <c r="A620" s="236"/>
      <c r="B620" s="83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11"/>
      <c r="AD620" s="11"/>
      <c r="AE620" s="11"/>
      <c r="AF620" s="12"/>
      <c r="AG620" s="12"/>
      <c r="AH620" s="12"/>
      <c r="AI620" s="13"/>
      <c r="AJ620" s="11"/>
      <c r="AK620" s="11"/>
    </row>
    <row r="621" ht="21" customHeight="1" spans="1:37" x14ac:dyDescent="0.25">
      <c r="A621" s="236"/>
      <c r="B621" s="83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11"/>
      <c r="AD621" s="11"/>
      <c r="AE621" s="11"/>
      <c r="AF621" s="12"/>
      <c r="AG621" s="12"/>
      <c r="AH621" s="12"/>
      <c r="AI621" s="13"/>
      <c r="AJ621" s="11"/>
      <c r="AK621" s="11"/>
    </row>
    <row r="622" ht="21" customHeight="1" spans="1:37" x14ac:dyDescent="0.25">
      <c r="A622" s="236"/>
      <c r="B622" s="83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11"/>
      <c r="AD622" s="11"/>
      <c r="AE622" s="11"/>
      <c r="AF622" s="12"/>
      <c r="AG622" s="12"/>
      <c r="AH622" s="12"/>
      <c r="AI622" s="13"/>
      <c r="AJ622" s="11"/>
      <c r="AK622" s="11"/>
    </row>
    <row r="623" ht="21" customHeight="1" spans="1:37" x14ac:dyDescent="0.25">
      <c r="A623" s="236"/>
      <c r="B623" s="83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11"/>
      <c r="AD623" s="11"/>
      <c r="AE623" s="11"/>
      <c r="AF623" s="12"/>
      <c r="AG623" s="12"/>
      <c r="AH623" s="12"/>
      <c r="AI623" s="13"/>
      <c r="AJ623" s="11"/>
      <c r="AK623" s="11"/>
    </row>
    <row r="624" ht="21" customHeight="1" spans="1:37" x14ac:dyDescent="0.25">
      <c r="A624" s="236"/>
      <c r="B624" s="83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11"/>
      <c r="AD624" s="11"/>
      <c r="AE624" s="11"/>
      <c r="AF624" s="12"/>
      <c r="AG624" s="12"/>
      <c r="AH624" s="12"/>
      <c r="AI624" s="13"/>
      <c r="AJ624" s="11"/>
      <c r="AK624" s="11"/>
    </row>
    <row r="625" ht="21" customHeight="1" spans="1:37" x14ac:dyDescent="0.25">
      <c r="A625" s="236"/>
      <c r="B625" s="83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11"/>
      <c r="AD625" s="11"/>
      <c r="AE625" s="11"/>
      <c r="AF625" s="12"/>
      <c r="AG625" s="12"/>
      <c r="AH625" s="12"/>
      <c r="AI625" s="13"/>
      <c r="AJ625" s="11"/>
      <c r="AK625" s="11"/>
    </row>
    <row r="626" ht="21" customHeight="1" spans="1:37" x14ac:dyDescent="0.25">
      <c r="A626" s="236"/>
      <c r="B626" s="83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11"/>
      <c r="AD626" s="11"/>
      <c r="AE626" s="11"/>
      <c r="AF626" s="12"/>
      <c r="AG626" s="12"/>
      <c r="AH626" s="12"/>
      <c r="AI626" s="13"/>
      <c r="AJ626" s="11"/>
      <c r="AK626" s="11"/>
    </row>
    <row r="627" ht="21" customHeight="1" spans="1:37" x14ac:dyDescent="0.25">
      <c r="A627" s="236"/>
      <c r="B627" s="83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11"/>
      <c r="AD627" s="11"/>
      <c r="AE627" s="11"/>
      <c r="AF627" s="12"/>
      <c r="AG627" s="12"/>
      <c r="AH627" s="12"/>
      <c r="AI627" s="13"/>
      <c r="AJ627" s="11"/>
      <c r="AK627" s="11"/>
    </row>
    <row r="628" ht="21" customHeight="1" spans="1:37" x14ac:dyDescent="0.25">
      <c r="A628" s="236"/>
      <c r="B628" s="83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11"/>
      <c r="AD628" s="11"/>
      <c r="AE628" s="11"/>
      <c r="AF628" s="12"/>
      <c r="AG628" s="12"/>
      <c r="AH628" s="12"/>
      <c r="AI628" s="13"/>
      <c r="AJ628" s="11"/>
      <c r="AK628" s="11"/>
    </row>
    <row r="629" ht="21" customHeight="1" spans="1:37" x14ac:dyDescent="0.25">
      <c r="A629" s="236"/>
      <c r="B629" s="83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11"/>
      <c r="AD629" s="11"/>
      <c r="AE629" s="11"/>
      <c r="AF629" s="12"/>
      <c r="AG629" s="12"/>
      <c r="AH629" s="12"/>
      <c r="AI629" s="13"/>
      <c r="AJ629" s="11"/>
      <c r="AK629" s="11"/>
    </row>
    <row r="630" ht="21" customHeight="1" spans="1:37" x14ac:dyDescent="0.25">
      <c r="A630" s="236"/>
      <c r="B630" s="83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11"/>
      <c r="AD630" s="11"/>
      <c r="AE630" s="11"/>
      <c r="AF630" s="12"/>
      <c r="AG630" s="12"/>
      <c r="AH630" s="12"/>
      <c r="AI630" s="13"/>
      <c r="AJ630" s="11"/>
      <c r="AK630" s="11"/>
    </row>
    <row r="631" ht="21" customHeight="1" spans="1:37" x14ac:dyDescent="0.25">
      <c r="A631" s="236"/>
      <c r="B631" s="83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11"/>
      <c r="AD631" s="11"/>
      <c r="AE631" s="11"/>
      <c r="AF631" s="12"/>
      <c r="AG631" s="12"/>
      <c r="AH631" s="12"/>
      <c r="AI631" s="13"/>
      <c r="AJ631" s="11"/>
      <c r="AK631" s="11"/>
    </row>
    <row r="632" ht="21" customHeight="1" spans="1:37" x14ac:dyDescent="0.25">
      <c r="A632" s="236"/>
      <c r="B632" s="83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11"/>
      <c r="AD632" s="11"/>
      <c r="AE632" s="11"/>
      <c r="AF632" s="12"/>
      <c r="AG632" s="12"/>
      <c r="AH632" s="12"/>
      <c r="AI632" s="13"/>
      <c r="AJ632" s="11"/>
      <c r="AK632" s="11"/>
    </row>
    <row r="633" ht="21" customHeight="1" spans="1:37" x14ac:dyDescent="0.25">
      <c r="A633" s="236"/>
      <c r="B633" s="83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11"/>
      <c r="AD633" s="11"/>
      <c r="AE633" s="11"/>
      <c r="AF633" s="12"/>
      <c r="AG633" s="12"/>
      <c r="AH633" s="12"/>
      <c r="AI633" s="13"/>
      <c r="AJ633" s="11"/>
      <c r="AK633" s="11"/>
    </row>
    <row r="634" ht="21" customHeight="1" spans="1:37" x14ac:dyDescent="0.25">
      <c r="A634" s="236"/>
      <c r="B634" s="83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11"/>
      <c r="AD634" s="11"/>
      <c r="AE634" s="11"/>
      <c r="AF634" s="12"/>
      <c r="AG634" s="12"/>
      <c r="AH634" s="12"/>
      <c r="AI634" s="13"/>
      <c r="AJ634" s="11"/>
      <c r="AK634" s="11"/>
    </row>
    <row r="635" ht="21" customHeight="1" spans="1:37" x14ac:dyDescent="0.25">
      <c r="A635" s="236"/>
      <c r="B635" s="83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11"/>
      <c r="AD635" s="11"/>
      <c r="AE635" s="11"/>
      <c r="AF635" s="12"/>
      <c r="AG635" s="12"/>
      <c r="AH635" s="12"/>
      <c r="AI635" s="13"/>
      <c r="AJ635" s="11"/>
      <c r="AK635" s="11"/>
    </row>
    <row r="636" ht="21" customHeight="1" spans="1:37" x14ac:dyDescent="0.25">
      <c r="A636" s="236"/>
      <c r="B636" s="83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11"/>
      <c r="AD636" s="11"/>
      <c r="AE636" s="11"/>
      <c r="AF636" s="12"/>
      <c r="AG636" s="12"/>
      <c r="AH636" s="12"/>
      <c r="AI636" s="13"/>
      <c r="AJ636" s="11"/>
      <c r="AK636" s="11"/>
    </row>
    <row r="637" ht="21" customHeight="1" spans="1:37" x14ac:dyDescent="0.25">
      <c r="A637" s="236"/>
      <c r="B637" s="83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11"/>
      <c r="AD637" s="11"/>
      <c r="AE637" s="11"/>
      <c r="AF637" s="12"/>
      <c r="AG637" s="12"/>
      <c r="AH637" s="12"/>
      <c r="AI637" s="13"/>
      <c r="AJ637" s="11"/>
      <c r="AK637" s="11"/>
    </row>
    <row r="638" ht="21" customHeight="1" spans="1:37" x14ac:dyDescent="0.25">
      <c r="A638" s="236"/>
      <c r="B638" s="83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11"/>
      <c r="AD638" s="11"/>
      <c r="AE638" s="11"/>
      <c r="AF638" s="12"/>
      <c r="AG638" s="12"/>
      <c r="AH638" s="12"/>
      <c r="AI638" s="13"/>
      <c r="AJ638" s="11"/>
      <c r="AK638" s="11"/>
    </row>
    <row r="639" ht="21" customHeight="1" spans="1:37" x14ac:dyDescent="0.25">
      <c r="A639" s="236"/>
      <c r="B639" s="83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11"/>
      <c r="AD639" s="11"/>
      <c r="AE639" s="11"/>
      <c r="AF639" s="12"/>
      <c r="AG639" s="12"/>
      <c r="AH639" s="12"/>
      <c r="AI639" s="13"/>
      <c r="AJ639" s="11"/>
      <c r="AK639" s="11"/>
    </row>
    <row r="640" ht="21" customHeight="1" spans="1:37" x14ac:dyDescent="0.25">
      <c r="A640" s="236"/>
      <c r="B640" s="83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11"/>
      <c r="AD640" s="11"/>
      <c r="AE640" s="11"/>
      <c r="AF640" s="12"/>
      <c r="AG640" s="12"/>
      <c r="AH640" s="12"/>
      <c r="AI640" s="13"/>
      <c r="AJ640" s="11"/>
      <c r="AK640" s="11"/>
    </row>
    <row r="641" ht="21" customHeight="1" spans="1:37" x14ac:dyDescent="0.25">
      <c r="A641" s="236"/>
      <c r="B641" s="83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11"/>
      <c r="AD641" s="11"/>
      <c r="AE641" s="11"/>
      <c r="AF641" s="12"/>
      <c r="AG641" s="12"/>
      <c r="AH641" s="12"/>
      <c r="AI641" s="13"/>
      <c r="AJ641" s="11"/>
      <c r="AK641" s="11"/>
    </row>
    <row r="642" ht="21" customHeight="1" spans="1:37" x14ac:dyDescent="0.25">
      <c r="A642" s="236"/>
      <c r="B642" s="83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11"/>
      <c r="AD642" s="11"/>
      <c r="AE642" s="11"/>
      <c r="AF642" s="12"/>
      <c r="AG642" s="12"/>
      <c r="AH642" s="12"/>
      <c r="AI642" s="13"/>
      <c r="AJ642" s="11"/>
      <c r="AK642" s="11"/>
    </row>
    <row r="643" ht="21" customHeight="1" spans="1:37" x14ac:dyDescent="0.25">
      <c r="A643" s="236"/>
      <c r="B643" s="83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11"/>
      <c r="AD643" s="11"/>
      <c r="AE643" s="11"/>
      <c r="AF643" s="12"/>
      <c r="AG643" s="12"/>
      <c r="AH643" s="12"/>
      <c r="AI643" s="13"/>
      <c r="AJ643" s="11"/>
      <c r="AK643" s="11"/>
    </row>
    <row r="644" ht="21" customHeight="1" spans="1:37" x14ac:dyDescent="0.25">
      <c r="A644" s="236"/>
      <c r="B644" s="83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11"/>
      <c r="AD644" s="11"/>
      <c r="AE644" s="11"/>
      <c r="AF644" s="12"/>
      <c r="AG644" s="12"/>
      <c r="AH644" s="12"/>
      <c r="AI644" s="13"/>
      <c r="AJ644" s="11"/>
      <c r="AK644" s="11"/>
    </row>
    <row r="645" ht="21" customHeight="1" spans="1:37" x14ac:dyDescent="0.25">
      <c r="A645" s="236"/>
      <c r="B645" s="83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11"/>
      <c r="AD645" s="11"/>
      <c r="AE645" s="11"/>
      <c r="AF645" s="12"/>
      <c r="AG645" s="12"/>
      <c r="AH645" s="12"/>
      <c r="AI645" s="13"/>
      <c r="AJ645" s="11"/>
      <c r="AK645" s="11"/>
    </row>
    <row r="646" ht="21" customHeight="1" spans="1:37" x14ac:dyDescent="0.25">
      <c r="A646" s="236"/>
      <c r="B646" s="83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11"/>
      <c r="AD646" s="11"/>
      <c r="AE646" s="11"/>
      <c r="AF646" s="12"/>
      <c r="AG646" s="12"/>
      <c r="AH646" s="12"/>
      <c r="AI646" s="13"/>
      <c r="AJ646" s="11"/>
      <c r="AK646" s="11"/>
    </row>
    <row r="647" ht="21" customHeight="1" spans="1:37" x14ac:dyDescent="0.25">
      <c r="A647" s="236"/>
      <c r="B647" s="83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11"/>
      <c r="AD647" s="11"/>
      <c r="AE647" s="11"/>
      <c r="AF647" s="12"/>
      <c r="AG647" s="12"/>
      <c r="AH647" s="12"/>
      <c r="AI647" s="13"/>
      <c r="AJ647" s="11"/>
      <c r="AK647" s="11"/>
    </row>
    <row r="648" ht="21" customHeight="1" spans="1:37" x14ac:dyDescent="0.25">
      <c r="A648" s="236"/>
      <c r="B648" s="83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11"/>
      <c r="AD648" s="11"/>
      <c r="AE648" s="11"/>
      <c r="AF648" s="12"/>
      <c r="AG648" s="12"/>
      <c r="AH648" s="12"/>
      <c r="AI648" s="13"/>
      <c r="AJ648" s="11"/>
      <c r="AK648" s="11"/>
    </row>
    <row r="649" ht="21" customHeight="1" spans="1:37" x14ac:dyDescent="0.25">
      <c r="A649" s="236"/>
      <c r="B649" s="83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11"/>
      <c r="AD649" s="11"/>
      <c r="AE649" s="11"/>
      <c r="AF649" s="12"/>
      <c r="AG649" s="12"/>
      <c r="AH649" s="12"/>
      <c r="AI649" s="13"/>
      <c r="AJ649" s="11"/>
      <c r="AK649" s="11"/>
    </row>
    <row r="650" ht="21" customHeight="1" spans="1:37" x14ac:dyDescent="0.25">
      <c r="A650" s="236"/>
      <c r="B650" s="83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11"/>
      <c r="AD650" s="11"/>
      <c r="AE650" s="11"/>
      <c r="AF650" s="12"/>
      <c r="AG650" s="12"/>
      <c r="AH650" s="12"/>
      <c r="AI650" s="13"/>
      <c r="AJ650" s="11"/>
      <c r="AK650" s="11"/>
    </row>
    <row r="651" ht="21" customHeight="1" spans="1:37" x14ac:dyDescent="0.25">
      <c r="A651" s="236"/>
      <c r="B651" s="83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11"/>
      <c r="AD651" s="11"/>
      <c r="AE651" s="11"/>
      <c r="AF651" s="12"/>
      <c r="AG651" s="12"/>
      <c r="AH651" s="12"/>
      <c r="AI651" s="13"/>
      <c r="AJ651" s="11"/>
      <c r="AK651" s="11"/>
    </row>
    <row r="652" ht="21" customHeight="1" spans="1:37" x14ac:dyDescent="0.25">
      <c r="A652" s="236"/>
      <c r="B652" s="83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11"/>
      <c r="AD652" s="11"/>
      <c r="AE652" s="11"/>
      <c r="AF652" s="12"/>
      <c r="AG652" s="12"/>
      <c r="AH652" s="12"/>
      <c r="AI652" s="13"/>
      <c r="AJ652" s="11"/>
      <c r="AK652" s="11"/>
    </row>
    <row r="653" ht="21" customHeight="1" spans="1:37" x14ac:dyDescent="0.25">
      <c r="A653" s="236"/>
      <c r="B653" s="83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11"/>
      <c r="AD653" s="11"/>
      <c r="AE653" s="11"/>
      <c r="AF653" s="12"/>
      <c r="AG653" s="12"/>
      <c r="AH653" s="12"/>
      <c r="AI653" s="13"/>
      <c r="AJ653" s="11"/>
      <c r="AK653" s="11"/>
    </row>
    <row r="654" ht="21" customHeight="1" spans="1:37" x14ac:dyDescent="0.25">
      <c r="A654" s="236"/>
      <c r="B654" s="83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11"/>
      <c r="AD654" s="11"/>
      <c r="AE654" s="11"/>
      <c r="AF654" s="12"/>
      <c r="AG654" s="12"/>
      <c r="AH654" s="12"/>
      <c r="AI654" s="13"/>
      <c r="AJ654" s="11"/>
      <c r="AK654" s="11"/>
    </row>
    <row r="655" ht="21" customHeight="1" spans="1:37" x14ac:dyDescent="0.25">
      <c r="A655" s="236"/>
      <c r="B655" s="83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11"/>
      <c r="AD655" s="11"/>
      <c r="AE655" s="11"/>
      <c r="AF655" s="12"/>
      <c r="AG655" s="12"/>
      <c r="AH655" s="12"/>
      <c r="AI655" s="13"/>
      <c r="AJ655" s="11"/>
      <c r="AK655" s="11"/>
    </row>
    <row r="656" ht="21" customHeight="1" spans="1:37" x14ac:dyDescent="0.25">
      <c r="A656" s="236"/>
      <c r="B656" s="83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11"/>
      <c r="AD656" s="11"/>
      <c r="AE656" s="11"/>
      <c r="AF656" s="12"/>
      <c r="AG656" s="12"/>
      <c r="AH656" s="12"/>
      <c r="AI656" s="13"/>
      <c r="AJ656" s="11"/>
      <c r="AK656" s="11"/>
    </row>
    <row r="657" ht="21" customHeight="1" spans="1:37" x14ac:dyDescent="0.25">
      <c r="A657" s="236"/>
      <c r="B657" s="83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11"/>
      <c r="AD657" s="11"/>
      <c r="AE657" s="11"/>
      <c r="AF657" s="12"/>
      <c r="AG657" s="12"/>
      <c r="AH657" s="12"/>
      <c r="AI657" s="13"/>
      <c r="AJ657" s="11"/>
      <c r="AK657" s="11"/>
    </row>
    <row r="658" ht="21" customHeight="1" spans="1:37" x14ac:dyDescent="0.25">
      <c r="A658" s="236"/>
      <c r="B658" s="83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11"/>
      <c r="AD658" s="11"/>
      <c r="AE658" s="11"/>
      <c r="AF658" s="12"/>
      <c r="AG658" s="12"/>
      <c r="AH658" s="12"/>
      <c r="AI658" s="13"/>
      <c r="AJ658" s="11"/>
      <c r="AK658" s="11"/>
    </row>
    <row r="659" ht="21" customHeight="1" spans="1:37" x14ac:dyDescent="0.25">
      <c r="A659" s="236"/>
      <c r="B659" s="83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11"/>
      <c r="AD659" s="11"/>
      <c r="AE659" s="11"/>
      <c r="AF659" s="12"/>
      <c r="AG659" s="12"/>
      <c r="AH659" s="12"/>
      <c r="AI659" s="13"/>
      <c r="AJ659" s="11"/>
      <c r="AK659" s="11"/>
    </row>
    <row r="660" ht="21" customHeight="1" spans="1:37" x14ac:dyDescent="0.25">
      <c r="A660" s="236"/>
      <c r="B660" s="83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11"/>
      <c r="AD660" s="11"/>
      <c r="AE660" s="11"/>
      <c r="AF660" s="12"/>
      <c r="AG660" s="12"/>
      <c r="AH660" s="12"/>
      <c r="AI660" s="13"/>
      <c r="AJ660" s="11"/>
      <c r="AK660" s="11"/>
    </row>
    <row r="661" ht="21" customHeight="1" spans="1:37" x14ac:dyDescent="0.25">
      <c r="A661" s="236"/>
      <c r="B661" s="83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11"/>
      <c r="AD661" s="11"/>
      <c r="AE661" s="11"/>
      <c r="AF661" s="12"/>
      <c r="AG661" s="12"/>
      <c r="AH661" s="12"/>
      <c r="AI661" s="13"/>
      <c r="AJ661" s="11"/>
      <c r="AK661" s="11"/>
    </row>
    <row r="662" ht="21" customHeight="1" spans="1:37" x14ac:dyDescent="0.25">
      <c r="A662" s="236"/>
      <c r="B662" s="83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11"/>
      <c r="AD662" s="11"/>
      <c r="AE662" s="11"/>
      <c r="AF662" s="12"/>
      <c r="AG662" s="12"/>
      <c r="AH662" s="12"/>
      <c r="AI662" s="13"/>
      <c r="AJ662" s="11"/>
      <c r="AK662" s="11"/>
    </row>
    <row r="663" ht="21" customHeight="1" spans="1:37" x14ac:dyDescent="0.25">
      <c r="A663" s="236"/>
      <c r="B663" s="83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11"/>
      <c r="AD663" s="11"/>
      <c r="AE663" s="11"/>
      <c r="AF663" s="12"/>
      <c r="AG663" s="12"/>
      <c r="AH663" s="12"/>
      <c r="AI663" s="13"/>
      <c r="AJ663" s="11"/>
      <c r="AK663" s="11"/>
    </row>
    <row r="664" ht="21" customHeight="1" spans="1:37" x14ac:dyDescent="0.25">
      <c r="A664" s="236"/>
      <c r="B664" s="83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11"/>
      <c r="AD664" s="11"/>
      <c r="AE664" s="11"/>
      <c r="AF664" s="12"/>
      <c r="AG664" s="12"/>
      <c r="AH664" s="12"/>
      <c r="AI664" s="13"/>
      <c r="AJ664" s="11"/>
      <c r="AK664" s="11"/>
    </row>
    <row r="665" ht="21" customHeight="1" spans="1:37" x14ac:dyDescent="0.25">
      <c r="A665" s="236"/>
      <c r="B665" s="83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11"/>
      <c r="AD665" s="11"/>
      <c r="AE665" s="11"/>
      <c r="AF665" s="12"/>
      <c r="AG665" s="12"/>
      <c r="AH665" s="12"/>
      <c r="AI665" s="13"/>
      <c r="AJ665" s="11"/>
      <c r="AK665" s="11"/>
    </row>
    <row r="666" ht="21" customHeight="1" spans="1:37" x14ac:dyDescent="0.25">
      <c r="A666" s="236"/>
      <c r="B666" s="83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11"/>
      <c r="AD666" s="11"/>
      <c r="AE666" s="11"/>
      <c r="AF666" s="12"/>
      <c r="AG666" s="12"/>
      <c r="AH666" s="12"/>
      <c r="AI666" s="13"/>
      <c r="AJ666" s="11"/>
      <c r="AK666" s="11"/>
    </row>
    <row r="667" ht="21" customHeight="1" spans="1:37" x14ac:dyDescent="0.25">
      <c r="A667" s="236"/>
      <c r="B667" s="83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11"/>
      <c r="AD667" s="11"/>
      <c r="AE667" s="11"/>
      <c r="AF667" s="12"/>
      <c r="AG667" s="12"/>
      <c r="AH667" s="12"/>
      <c r="AI667" s="13"/>
      <c r="AJ667" s="11"/>
      <c r="AK667" s="11"/>
    </row>
    <row r="668" ht="21" customHeight="1" spans="1:37" x14ac:dyDescent="0.25">
      <c r="A668" s="236"/>
      <c r="B668" s="83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11"/>
      <c r="AD668" s="11"/>
      <c r="AE668" s="11"/>
      <c r="AF668" s="12"/>
      <c r="AG668" s="12"/>
      <c r="AH668" s="12"/>
      <c r="AI668" s="13"/>
      <c r="AJ668" s="11"/>
      <c r="AK668" s="11"/>
    </row>
    <row r="669" ht="21" customHeight="1" spans="1:37" x14ac:dyDescent="0.25">
      <c r="A669" s="236"/>
      <c r="B669" s="83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11"/>
      <c r="AD669" s="11"/>
      <c r="AE669" s="11"/>
      <c r="AF669" s="12"/>
      <c r="AG669" s="12"/>
      <c r="AH669" s="12"/>
      <c r="AI669" s="13"/>
      <c r="AJ669" s="11"/>
      <c r="AK669" s="11"/>
    </row>
    <row r="670" ht="21" customHeight="1" spans="1:37" x14ac:dyDescent="0.25">
      <c r="A670" s="236"/>
      <c r="B670" s="83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11"/>
      <c r="AD670" s="11"/>
      <c r="AE670" s="11"/>
      <c r="AF670" s="12"/>
      <c r="AG670" s="12"/>
      <c r="AH670" s="12"/>
      <c r="AI670" s="13"/>
      <c r="AJ670" s="11"/>
      <c r="AK670" s="11"/>
    </row>
    <row r="671" ht="21" customHeight="1" spans="1:37" x14ac:dyDescent="0.25">
      <c r="A671" s="236"/>
      <c r="B671" s="83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11"/>
      <c r="AD671" s="11"/>
      <c r="AE671" s="11"/>
      <c r="AF671" s="12"/>
      <c r="AG671" s="12"/>
      <c r="AH671" s="12"/>
      <c r="AI671" s="13"/>
      <c r="AJ671" s="11"/>
      <c r="AK671" s="11"/>
    </row>
    <row r="672" ht="21" customHeight="1" spans="1:37" x14ac:dyDescent="0.25">
      <c r="A672" s="236"/>
      <c r="B672" s="83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11"/>
      <c r="AD672" s="11"/>
      <c r="AE672" s="11"/>
      <c r="AF672" s="12"/>
      <c r="AG672" s="12"/>
      <c r="AH672" s="12"/>
      <c r="AI672" s="13"/>
      <c r="AJ672" s="11"/>
      <c r="AK672" s="11"/>
    </row>
    <row r="673" ht="21" customHeight="1" spans="1:37" x14ac:dyDescent="0.25">
      <c r="A673" s="236"/>
      <c r="B673" s="83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11"/>
      <c r="AD673" s="11"/>
      <c r="AE673" s="11"/>
      <c r="AF673" s="12"/>
      <c r="AG673" s="12"/>
      <c r="AH673" s="12"/>
      <c r="AI673" s="13"/>
      <c r="AJ673" s="11"/>
      <c r="AK673" s="11"/>
    </row>
    <row r="674" ht="21" customHeight="1" spans="1:37" x14ac:dyDescent="0.25">
      <c r="A674" s="236"/>
      <c r="B674" s="83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11"/>
      <c r="AD674" s="11"/>
      <c r="AE674" s="11"/>
      <c r="AF674" s="12"/>
      <c r="AG674" s="12"/>
      <c r="AH674" s="12"/>
      <c r="AI674" s="13"/>
      <c r="AJ674" s="11"/>
      <c r="AK674" s="11"/>
    </row>
    <row r="675" ht="21" customHeight="1" spans="1:37" x14ac:dyDescent="0.25">
      <c r="A675" s="236"/>
      <c r="B675" s="83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11"/>
      <c r="AD675" s="11"/>
      <c r="AE675" s="11"/>
      <c r="AF675" s="12"/>
      <c r="AG675" s="12"/>
      <c r="AH675" s="12"/>
      <c r="AI675" s="13"/>
      <c r="AJ675" s="11"/>
      <c r="AK675" s="11"/>
    </row>
    <row r="676" ht="21" customHeight="1" spans="1:37" x14ac:dyDescent="0.25">
      <c r="A676" s="236"/>
      <c r="B676" s="83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11"/>
      <c r="AD676" s="11"/>
      <c r="AE676" s="11"/>
      <c r="AF676" s="12"/>
      <c r="AG676" s="12"/>
      <c r="AH676" s="12"/>
      <c r="AI676" s="13"/>
      <c r="AJ676" s="11"/>
      <c r="AK676" s="11"/>
    </row>
    <row r="677" ht="21" customHeight="1" spans="1:37" x14ac:dyDescent="0.25">
      <c r="A677" s="236"/>
      <c r="B677" s="83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11"/>
      <c r="AD677" s="11"/>
      <c r="AE677" s="11"/>
      <c r="AF677" s="12"/>
      <c r="AG677" s="12"/>
      <c r="AH677" s="12"/>
      <c r="AI677" s="13"/>
      <c r="AJ677" s="11"/>
      <c r="AK677" s="11"/>
    </row>
    <row r="678" ht="21" customHeight="1" spans="1:37" x14ac:dyDescent="0.25">
      <c r="A678" s="236"/>
      <c r="B678" s="83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11"/>
      <c r="AD678" s="11"/>
      <c r="AE678" s="11"/>
      <c r="AF678" s="12"/>
      <c r="AG678" s="12"/>
      <c r="AH678" s="12"/>
      <c r="AI678" s="13"/>
      <c r="AJ678" s="11"/>
      <c r="AK678" s="11"/>
    </row>
    <row r="679" ht="21" customHeight="1" spans="1:37" x14ac:dyDescent="0.25">
      <c r="A679" s="236"/>
      <c r="B679" s="83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11"/>
      <c r="AD679" s="11"/>
      <c r="AE679" s="11"/>
      <c r="AF679" s="12"/>
      <c r="AG679" s="12"/>
      <c r="AH679" s="12"/>
      <c r="AI679" s="13"/>
      <c r="AJ679" s="11"/>
      <c r="AK679" s="11"/>
    </row>
    <row r="680" ht="21" customHeight="1" spans="1:37" x14ac:dyDescent="0.25">
      <c r="A680" s="236"/>
      <c r="B680" s="83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11"/>
      <c r="AD680" s="11"/>
      <c r="AE680" s="11"/>
      <c r="AF680" s="12"/>
      <c r="AG680" s="12"/>
      <c r="AH680" s="12"/>
      <c r="AI680" s="13"/>
      <c r="AJ680" s="11"/>
      <c r="AK680" s="11"/>
    </row>
    <row r="681" ht="21" customHeight="1" spans="1:37" x14ac:dyDescent="0.25">
      <c r="A681" s="236"/>
      <c r="B681" s="83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11"/>
      <c r="AD681" s="11"/>
      <c r="AE681" s="11"/>
      <c r="AF681" s="12"/>
      <c r="AG681" s="12"/>
      <c r="AH681" s="12"/>
      <c r="AI681" s="13"/>
      <c r="AJ681" s="11"/>
      <c r="AK681" s="11"/>
    </row>
    <row r="682" ht="21" customHeight="1" spans="1:37" x14ac:dyDescent="0.25">
      <c r="A682" s="236"/>
      <c r="B682" s="83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11"/>
      <c r="AD682" s="11"/>
      <c r="AE682" s="11"/>
      <c r="AF682" s="12"/>
      <c r="AG682" s="12"/>
      <c r="AH682" s="12"/>
      <c r="AI682" s="13"/>
      <c r="AJ682" s="11"/>
      <c r="AK682" s="11"/>
    </row>
    <row r="683" ht="21" customHeight="1" spans="1:37" x14ac:dyDescent="0.25">
      <c r="A683" s="236"/>
      <c r="B683" s="83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11"/>
      <c r="AD683" s="11"/>
      <c r="AE683" s="11"/>
      <c r="AF683" s="12"/>
      <c r="AG683" s="12"/>
      <c r="AH683" s="12"/>
      <c r="AI683" s="13"/>
      <c r="AJ683" s="11"/>
      <c r="AK683" s="11"/>
    </row>
    <row r="684" ht="21" customHeight="1" spans="1:37" x14ac:dyDescent="0.25">
      <c r="A684" s="236"/>
      <c r="B684" s="83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11"/>
      <c r="AD684" s="11"/>
      <c r="AE684" s="11"/>
      <c r="AF684" s="12"/>
      <c r="AG684" s="12"/>
      <c r="AH684" s="12"/>
      <c r="AI684" s="13"/>
      <c r="AJ684" s="11"/>
      <c r="AK684" s="11"/>
    </row>
    <row r="685" ht="21" customHeight="1" spans="1:37" x14ac:dyDescent="0.25">
      <c r="A685" s="236"/>
      <c r="B685" s="83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11"/>
      <c r="AD685" s="11"/>
      <c r="AE685" s="11"/>
      <c r="AF685" s="12"/>
      <c r="AG685" s="12"/>
      <c r="AH685" s="12"/>
      <c r="AI685" s="13"/>
      <c r="AJ685" s="11"/>
      <c r="AK685" s="11"/>
    </row>
    <row r="686" ht="21" customHeight="1" spans="1:37" x14ac:dyDescent="0.25">
      <c r="A686" s="236"/>
      <c r="B686" s="83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11"/>
      <c r="AD686" s="11"/>
      <c r="AE686" s="11"/>
      <c r="AF686" s="12"/>
      <c r="AG686" s="12"/>
      <c r="AH686" s="12"/>
      <c r="AI686" s="13"/>
      <c r="AJ686" s="11"/>
      <c r="AK686" s="11"/>
    </row>
    <row r="687" ht="21" customHeight="1" spans="1:37" x14ac:dyDescent="0.25">
      <c r="A687" s="236"/>
      <c r="B687" s="83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11"/>
      <c r="AD687" s="11"/>
      <c r="AE687" s="11"/>
      <c r="AF687" s="12"/>
      <c r="AG687" s="12"/>
      <c r="AH687" s="12"/>
      <c r="AI687" s="13"/>
      <c r="AJ687" s="11"/>
      <c r="AK687" s="11"/>
    </row>
    <row r="688" ht="21" customHeight="1" spans="1:37" x14ac:dyDescent="0.25">
      <c r="A688" s="236"/>
      <c r="B688" s="83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11"/>
      <c r="AD688" s="11"/>
      <c r="AE688" s="11"/>
      <c r="AF688" s="12"/>
      <c r="AG688" s="12"/>
      <c r="AH688" s="12"/>
      <c r="AI688" s="13"/>
      <c r="AJ688" s="11"/>
      <c r="AK688" s="11"/>
    </row>
    <row r="689" ht="21" customHeight="1" spans="1:37" x14ac:dyDescent="0.25">
      <c r="A689" s="236"/>
      <c r="B689" s="83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11"/>
      <c r="AD689" s="11"/>
      <c r="AE689" s="11"/>
      <c r="AF689" s="12"/>
      <c r="AG689" s="12"/>
      <c r="AH689" s="12"/>
      <c r="AI689" s="13"/>
      <c r="AJ689" s="11"/>
      <c r="AK689" s="11"/>
    </row>
    <row r="690" ht="21" customHeight="1" spans="1:37" x14ac:dyDescent="0.25">
      <c r="A690" s="236"/>
      <c r="B690" s="83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11"/>
      <c r="AD690" s="11"/>
      <c r="AE690" s="11"/>
      <c r="AF690" s="12"/>
      <c r="AG690" s="12"/>
      <c r="AH690" s="12"/>
      <c r="AI690" s="13"/>
      <c r="AJ690" s="11"/>
      <c r="AK690" s="11"/>
    </row>
    <row r="691" ht="21" customHeight="1" spans="1:37" x14ac:dyDescent="0.25">
      <c r="A691" s="236"/>
      <c r="B691" s="83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11"/>
      <c r="AD691" s="11"/>
      <c r="AE691" s="11"/>
      <c r="AF691" s="12"/>
      <c r="AG691" s="12"/>
      <c r="AH691" s="12"/>
      <c r="AI691" s="13"/>
      <c r="AJ691" s="11"/>
      <c r="AK691" s="11"/>
    </row>
    <row r="692" ht="21" customHeight="1" spans="1:37" x14ac:dyDescent="0.25">
      <c r="A692" s="236"/>
      <c r="B692" s="83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11"/>
      <c r="AD692" s="11"/>
      <c r="AE692" s="11"/>
      <c r="AF692" s="12"/>
      <c r="AG692" s="12"/>
      <c r="AH692" s="12"/>
      <c r="AI692" s="13"/>
      <c r="AJ692" s="11"/>
      <c r="AK692" s="11"/>
    </row>
    <row r="693" ht="21" customHeight="1" spans="1:37" x14ac:dyDescent="0.25">
      <c r="A693" s="236"/>
      <c r="B693" s="83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11"/>
      <c r="AD693" s="11"/>
      <c r="AE693" s="11"/>
      <c r="AF693" s="12"/>
      <c r="AG693" s="12"/>
      <c r="AH693" s="12"/>
      <c r="AI693" s="13"/>
      <c r="AJ693" s="11"/>
      <c r="AK693" s="11"/>
    </row>
    <row r="694" ht="21" customHeight="1" spans="1:37" x14ac:dyDescent="0.25">
      <c r="A694" s="236"/>
      <c r="B694" s="83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11"/>
      <c r="AD694" s="11"/>
      <c r="AE694" s="11"/>
      <c r="AF694" s="12"/>
      <c r="AG694" s="12"/>
      <c r="AH694" s="12"/>
      <c r="AI694" s="13"/>
      <c r="AJ694" s="11"/>
      <c r="AK694" s="11"/>
    </row>
    <row r="695" ht="21" customHeight="1" spans="1:37" x14ac:dyDescent="0.25">
      <c r="A695" s="236"/>
      <c r="B695" s="83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11"/>
      <c r="AD695" s="11"/>
      <c r="AE695" s="11"/>
      <c r="AF695" s="12"/>
      <c r="AG695" s="12"/>
      <c r="AH695" s="12"/>
      <c r="AI695" s="13"/>
      <c r="AJ695" s="11"/>
      <c r="AK695" s="11"/>
    </row>
    <row r="696" ht="21" customHeight="1" spans="1:37" x14ac:dyDescent="0.25">
      <c r="A696" s="236"/>
      <c r="B696" s="83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11"/>
      <c r="AD696" s="11"/>
      <c r="AE696" s="11"/>
      <c r="AF696" s="12"/>
      <c r="AG696" s="12"/>
      <c r="AH696" s="12"/>
      <c r="AI696" s="13"/>
      <c r="AJ696" s="11"/>
      <c r="AK696" s="11"/>
    </row>
    <row r="697" ht="21" customHeight="1" spans="1:37" x14ac:dyDescent="0.25">
      <c r="A697" s="236"/>
      <c r="B697" s="83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11"/>
      <c r="AD697" s="11"/>
      <c r="AE697" s="11"/>
      <c r="AF697" s="12"/>
      <c r="AG697" s="12"/>
      <c r="AH697" s="12"/>
      <c r="AI697" s="13"/>
      <c r="AJ697" s="11"/>
      <c r="AK697" s="11"/>
    </row>
    <row r="698" ht="21" customHeight="1" spans="1:37" x14ac:dyDescent="0.25">
      <c r="A698" s="236"/>
      <c r="B698" s="83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11"/>
      <c r="AD698" s="11"/>
      <c r="AE698" s="11"/>
      <c r="AF698" s="12"/>
      <c r="AG698" s="12"/>
      <c r="AH698" s="12"/>
      <c r="AI698" s="13"/>
      <c r="AJ698" s="11"/>
      <c r="AK698" s="11"/>
    </row>
    <row r="699" ht="21" customHeight="1" spans="1:37" x14ac:dyDescent="0.25">
      <c r="A699" s="236"/>
      <c r="B699" s="83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11"/>
      <c r="AD699" s="11"/>
      <c r="AE699" s="11"/>
      <c r="AF699" s="12"/>
      <c r="AG699" s="12"/>
      <c r="AH699" s="12"/>
      <c r="AI699" s="13"/>
      <c r="AJ699" s="11"/>
      <c r="AK699" s="11"/>
    </row>
    <row r="700" ht="21" customHeight="1" spans="1:37" x14ac:dyDescent="0.25">
      <c r="A700" s="236"/>
      <c r="B700" s="83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11"/>
      <c r="AD700" s="11"/>
      <c r="AE700" s="11"/>
      <c r="AF700" s="12"/>
      <c r="AG700" s="12"/>
      <c r="AH700" s="12"/>
      <c r="AI700" s="13"/>
      <c r="AJ700" s="11"/>
      <c r="AK700" s="11"/>
    </row>
    <row r="701" ht="21" customHeight="1" spans="1:37" x14ac:dyDescent="0.25">
      <c r="A701" s="236"/>
      <c r="B701" s="83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11"/>
      <c r="AD701" s="11"/>
      <c r="AE701" s="11"/>
      <c r="AF701" s="12"/>
      <c r="AG701" s="12"/>
      <c r="AH701" s="12"/>
      <c r="AI701" s="13"/>
      <c r="AJ701" s="11"/>
      <c r="AK701" s="11"/>
    </row>
    <row r="702" ht="21" customHeight="1" spans="1:37" x14ac:dyDescent="0.25">
      <c r="A702" s="236"/>
      <c r="B702" s="83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11"/>
      <c r="AD702" s="11"/>
      <c r="AE702" s="11"/>
      <c r="AF702" s="12"/>
      <c r="AG702" s="12"/>
      <c r="AH702" s="12"/>
      <c r="AI702" s="13"/>
      <c r="AJ702" s="11"/>
      <c r="AK702" s="11"/>
    </row>
    <row r="703" ht="21" customHeight="1" spans="1:37" x14ac:dyDescent="0.25">
      <c r="A703" s="236"/>
      <c r="B703" s="83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11"/>
      <c r="AD703" s="11"/>
      <c r="AE703" s="11"/>
      <c r="AF703" s="12"/>
      <c r="AG703" s="12"/>
      <c r="AH703" s="12"/>
      <c r="AI703" s="13"/>
      <c r="AJ703" s="11"/>
      <c r="AK703" s="11"/>
    </row>
    <row r="704" ht="21" customHeight="1" spans="1:37" x14ac:dyDescent="0.25">
      <c r="A704" s="236"/>
      <c r="B704" s="83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11"/>
      <c r="AD704" s="11"/>
      <c r="AE704" s="11"/>
      <c r="AF704" s="12"/>
      <c r="AG704" s="12"/>
      <c r="AH704" s="12"/>
      <c r="AI704" s="13"/>
      <c r="AJ704" s="11"/>
      <c r="AK704" s="11"/>
    </row>
    <row r="705" ht="21" customHeight="1" spans="1:37" x14ac:dyDescent="0.25">
      <c r="A705" s="236"/>
      <c r="B705" s="83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11"/>
      <c r="AD705" s="11"/>
      <c r="AE705" s="11"/>
      <c r="AF705" s="12"/>
      <c r="AG705" s="12"/>
      <c r="AH705" s="12"/>
      <c r="AI705" s="13"/>
      <c r="AJ705" s="11"/>
      <c r="AK705" s="11"/>
    </row>
    <row r="706" ht="21" customHeight="1" spans="1:37" x14ac:dyDescent="0.25">
      <c r="A706" s="236"/>
      <c r="B706" s="83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11"/>
      <c r="AD706" s="11"/>
      <c r="AE706" s="11"/>
      <c r="AF706" s="12"/>
      <c r="AG706" s="12"/>
      <c r="AH706" s="12"/>
      <c r="AI706" s="13"/>
      <c r="AJ706" s="11"/>
      <c r="AK706" s="11"/>
    </row>
    <row r="707" ht="21" customHeight="1" spans="1:37" x14ac:dyDescent="0.25">
      <c r="A707" s="236"/>
      <c r="B707" s="83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11"/>
      <c r="AD707" s="11"/>
      <c r="AE707" s="11"/>
      <c r="AF707" s="12"/>
      <c r="AG707" s="12"/>
      <c r="AH707" s="12"/>
      <c r="AI707" s="13"/>
      <c r="AJ707" s="11"/>
      <c r="AK707" s="11"/>
    </row>
    <row r="708" ht="21" customHeight="1" spans="1:37" x14ac:dyDescent="0.25">
      <c r="A708" s="236"/>
      <c r="B708" s="83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11"/>
      <c r="AD708" s="11"/>
      <c r="AE708" s="11"/>
      <c r="AF708" s="12"/>
      <c r="AG708" s="12"/>
      <c r="AH708" s="12"/>
      <c r="AI708" s="13"/>
      <c r="AJ708" s="11"/>
      <c r="AK708" s="11"/>
    </row>
    <row r="709" ht="21" customHeight="1" spans="1:37" x14ac:dyDescent="0.25">
      <c r="A709" s="236"/>
      <c r="B709" s="83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11"/>
      <c r="AD709" s="11"/>
      <c r="AE709" s="11"/>
      <c r="AF709" s="12"/>
      <c r="AG709" s="12"/>
      <c r="AH709" s="12"/>
      <c r="AI709" s="13"/>
      <c r="AJ709" s="11"/>
      <c r="AK709" s="11"/>
    </row>
    <row r="710" ht="21" customHeight="1" spans="1:37" x14ac:dyDescent="0.25">
      <c r="A710" s="236"/>
      <c r="B710" s="83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11"/>
      <c r="AD710" s="11"/>
      <c r="AE710" s="11"/>
      <c r="AF710" s="12"/>
      <c r="AG710" s="12"/>
      <c r="AH710" s="12"/>
      <c r="AI710" s="13"/>
      <c r="AJ710" s="11"/>
      <c r="AK710" s="11"/>
    </row>
    <row r="711" ht="21" customHeight="1" spans="1:37" x14ac:dyDescent="0.25">
      <c r="A711" s="236"/>
      <c r="B711" s="83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11"/>
      <c r="AD711" s="11"/>
      <c r="AE711" s="11"/>
      <c r="AF711" s="12"/>
      <c r="AG711" s="12"/>
      <c r="AH711" s="12"/>
      <c r="AI711" s="13"/>
      <c r="AJ711" s="11"/>
      <c r="AK711" s="11"/>
    </row>
    <row r="712" ht="21" customHeight="1" spans="1:37" x14ac:dyDescent="0.25">
      <c r="A712" s="236"/>
      <c r="B712" s="83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11"/>
      <c r="AD712" s="11"/>
      <c r="AE712" s="11"/>
      <c r="AF712" s="12"/>
      <c r="AG712" s="12"/>
      <c r="AH712" s="12"/>
      <c r="AI712" s="13"/>
      <c r="AJ712" s="11"/>
      <c r="AK712" s="11"/>
    </row>
    <row r="713" ht="21" customHeight="1" spans="1:37" x14ac:dyDescent="0.25">
      <c r="A713" s="236"/>
      <c r="B713" s="83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11"/>
      <c r="AD713" s="11"/>
      <c r="AE713" s="11"/>
      <c r="AF713" s="12"/>
      <c r="AG713" s="12"/>
      <c r="AH713" s="12"/>
      <c r="AI713" s="13"/>
      <c r="AJ713" s="11"/>
      <c r="AK713" s="11"/>
    </row>
    <row r="714" ht="21" customHeight="1" spans="1:37" x14ac:dyDescent="0.25">
      <c r="A714" s="236"/>
      <c r="B714" s="83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11"/>
      <c r="AD714" s="11"/>
      <c r="AE714" s="11"/>
      <c r="AF714" s="12"/>
      <c r="AG714" s="12"/>
      <c r="AH714" s="12"/>
      <c r="AI714" s="13"/>
      <c r="AJ714" s="11"/>
      <c r="AK714" s="11"/>
    </row>
    <row r="715" ht="21" customHeight="1" spans="1:37" x14ac:dyDescent="0.25">
      <c r="A715" s="236"/>
      <c r="B715" s="83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11"/>
      <c r="AD715" s="11"/>
      <c r="AE715" s="11"/>
      <c r="AF715" s="12"/>
      <c r="AG715" s="12"/>
      <c r="AH715" s="12"/>
      <c r="AI715" s="13"/>
      <c r="AJ715" s="11"/>
      <c r="AK715" s="11"/>
    </row>
    <row r="716" ht="21" customHeight="1" spans="1:37" x14ac:dyDescent="0.25">
      <c r="A716" s="236"/>
      <c r="B716" s="83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11"/>
      <c r="AD716" s="11"/>
      <c r="AE716" s="11"/>
      <c r="AF716" s="12"/>
      <c r="AG716" s="12"/>
      <c r="AH716" s="12"/>
      <c r="AI716" s="13"/>
      <c r="AJ716" s="11"/>
      <c r="AK716" s="11"/>
    </row>
    <row r="717" ht="21" customHeight="1" spans="1:37" x14ac:dyDescent="0.25">
      <c r="A717" s="236"/>
      <c r="B717" s="83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11"/>
      <c r="AD717" s="11"/>
      <c r="AE717" s="11"/>
      <c r="AF717" s="12"/>
      <c r="AG717" s="12"/>
      <c r="AH717" s="12"/>
      <c r="AI717" s="13"/>
      <c r="AJ717" s="11"/>
      <c r="AK717" s="11"/>
    </row>
    <row r="718" ht="21" customHeight="1" spans="1:37" x14ac:dyDescent="0.25">
      <c r="A718" s="236"/>
      <c r="B718" s="83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11"/>
      <c r="AD718" s="11"/>
      <c r="AE718" s="11"/>
      <c r="AF718" s="12"/>
      <c r="AG718" s="12"/>
      <c r="AH718" s="12"/>
      <c r="AI718" s="13"/>
      <c r="AJ718" s="11"/>
      <c r="AK718" s="11"/>
    </row>
    <row r="719" ht="21" customHeight="1" spans="1:37" x14ac:dyDescent="0.25">
      <c r="A719" s="236"/>
      <c r="B719" s="83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11"/>
      <c r="AD719" s="11"/>
      <c r="AE719" s="11"/>
      <c r="AF719" s="12"/>
      <c r="AG719" s="12"/>
      <c r="AH719" s="12"/>
      <c r="AI719" s="13"/>
      <c r="AJ719" s="11"/>
      <c r="AK719" s="11"/>
    </row>
    <row r="720" ht="21" customHeight="1" spans="1:37" x14ac:dyDescent="0.25">
      <c r="A720" s="236"/>
      <c r="B720" s="83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11"/>
      <c r="AD720" s="11"/>
      <c r="AE720" s="11"/>
      <c r="AF720" s="12"/>
      <c r="AG720" s="12"/>
      <c r="AH720" s="12"/>
      <c r="AI720" s="13"/>
      <c r="AJ720" s="11"/>
      <c r="AK720" s="11"/>
    </row>
    <row r="721" ht="21" customHeight="1" spans="1:37" x14ac:dyDescent="0.25">
      <c r="A721" s="236"/>
      <c r="B721" s="83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11"/>
      <c r="AD721" s="11"/>
      <c r="AE721" s="11"/>
      <c r="AF721" s="12"/>
      <c r="AG721" s="12"/>
      <c r="AH721" s="12"/>
      <c r="AI721" s="13"/>
      <c r="AJ721" s="11"/>
      <c r="AK721" s="11"/>
    </row>
    <row r="722" ht="21" customHeight="1" spans="1:37" x14ac:dyDescent="0.25">
      <c r="A722" s="236"/>
      <c r="B722" s="83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11"/>
      <c r="AD722" s="11"/>
      <c r="AE722" s="11"/>
      <c r="AF722" s="12"/>
      <c r="AG722" s="12"/>
      <c r="AH722" s="12"/>
      <c r="AI722" s="13"/>
      <c r="AJ722" s="11"/>
      <c r="AK722" s="11"/>
    </row>
    <row r="723" ht="21" customHeight="1" spans="1:37" x14ac:dyDescent="0.25">
      <c r="A723" s="236"/>
      <c r="B723" s="83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11"/>
      <c r="AD723" s="11"/>
      <c r="AE723" s="11"/>
      <c r="AF723" s="12"/>
      <c r="AG723" s="12"/>
      <c r="AH723" s="12"/>
      <c r="AI723" s="13"/>
      <c r="AJ723" s="11"/>
      <c r="AK723" s="11"/>
    </row>
    <row r="724" ht="21" customHeight="1" spans="1:37" x14ac:dyDescent="0.25">
      <c r="A724" s="236"/>
      <c r="B724" s="83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11"/>
      <c r="AD724" s="11"/>
      <c r="AE724" s="11"/>
      <c r="AF724" s="12"/>
      <c r="AG724" s="12"/>
      <c r="AH724" s="12"/>
      <c r="AI724" s="13"/>
      <c r="AJ724" s="11"/>
      <c r="AK724" s="11"/>
    </row>
    <row r="725" ht="21" customHeight="1" spans="1:37" x14ac:dyDescent="0.25">
      <c r="A725" s="236"/>
      <c r="B725" s="83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11"/>
      <c r="AD725" s="11"/>
      <c r="AE725" s="11"/>
      <c r="AF725" s="12"/>
      <c r="AG725" s="12"/>
      <c r="AH725" s="12"/>
      <c r="AI725" s="13"/>
      <c r="AJ725" s="11"/>
      <c r="AK725" s="11"/>
    </row>
    <row r="726" ht="21" customHeight="1" spans="1:37" x14ac:dyDescent="0.25">
      <c r="A726" s="236"/>
      <c r="B726" s="83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11"/>
      <c r="AD726" s="11"/>
      <c r="AE726" s="11"/>
      <c r="AF726" s="12"/>
      <c r="AG726" s="12"/>
      <c r="AH726" s="12"/>
      <c r="AI726" s="13"/>
      <c r="AJ726" s="11"/>
      <c r="AK726" s="11"/>
    </row>
    <row r="727" ht="21" customHeight="1" spans="1:37" x14ac:dyDescent="0.25">
      <c r="A727" s="236"/>
      <c r="B727" s="83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11"/>
      <c r="AD727" s="11"/>
      <c r="AE727" s="11"/>
      <c r="AF727" s="12"/>
      <c r="AG727" s="12"/>
      <c r="AH727" s="12"/>
      <c r="AI727" s="13"/>
      <c r="AJ727" s="11"/>
      <c r="AK727" s="11"/>
    </row>
    <row r="728" ht="21" customHeight="1" spans="1:37" x14ac:dyDescent="0.25">
      <c r="A728" s="236"/>
      <c r="B728" s="83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11"/>
      <c r="AD728" s="11"/>
      <c r="AE728" s="11"/>
      <c r="AF728" s="12"/>
      <c r="AG728" s="12"/>
      <c r="AH728" s="12"/>
      <c r="AI728" s="13"/>
      <c r="AJ728" s="11"/>
      <c r="AK728" s="11"/>
    </row>
    <row r="729" ht="21" customHeight="1" spans="1:37" x14ac:dyDescent="0.25">
      <c r="A729" s="236"/>
      <c r="B729" s="83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11"/>
      <c r="AD729" s="11"/>
      <c r="AE729" s="11"/>
      <c r="AF729" s="12"/>
      <c r="AG729" s="12"/>
      <c r="AH729" s="12"/>
      <c r="AI729" s="13"/>
      <c r="AJ729" s="11"/>
      <c r="AK729" s="11"/>
    </row>
    <row r="730" ht="21" customHeight="1" spans="1:37" x14ac:dyDescent="0.25">
      <c r="A730" s="236"/>
      <c r="B730" s="83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11"/>
      <c r="AD730" s="11"/>
      <c r="AE730" s="11"/>
      <c r="AF730" s="12"/>
      <c r="AG730" s="12"/>
      <c r="AH730" s="12"/>
      <c r="AI730" s="13"/>
      <c r="AJ730" s="11"/>
      <c r="AK730" s="11"/>
    </row>
    <row r="731" ht="21" customHeight="1" spans="1:37" x14ac:dyDescent="0.25">
      <c r="A731" s="236"/>
      <c r="B731" s="83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11"/>
      <c r="AD731" s="11"/>
      <c r="AE731" s="11"/>
      <c r="AF731" s="12"/>
      <c r="AG731" s="12"/>
      <c r="AH731" s="12"/>
      <c r="AI731" s="13"/>
      <c r="AJ731" s="11"/>
      <c r="AK731" s="11"/>
    </row>
    <row r="732" ht="21" customHeight="1" spans="1:37" x14ac:dyDescent="0.25">
      <c r="A732" s="236"/>
      <c r="B732" s="83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11"/>
      <c r="AD732" s="11"/>
      <c r="AE732" s="11"/>
      <c r="AF732" s="12"/>
      <c r="AG732" s="12"/>
      <c r="AH732" s="12"/>
      <c r="AI732" s="13"/>
      <c r="AJ732" s="11"/>
      <c r="AK732" s="11"/>
    </row>
    <row r="733" ht="21" customHeight="1" spans="1:37" x14ac:dyDescent="0.25">
      <c r="A733" s="236"/>
      <c r="B733" s="83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11"/>
      <c r="AD733" s="11"/>
      <c r="AE733" s="11"/>
      <c r="AF733" s="12"/>
      <c r="AG733" s="12"/>
      <c r="AH733" s="12"/>
      <c r="AI733" s="13"/>
      <c r="AJ733" s="11"/>
      <c r="AK733" s="11"/>
    </row>
    <row r="734" ht="21" customHeight="1" spans="1:37" x14ac:dyDescent="0.25">
      <c r="A734" s="236"/>
      <c r="B734" s="83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11"/>
      <c r="AD734" s="11"/>
      <c r="AE734" s="11"/>
      <c r="AF734" s="12"/>
      <c r="AG734" s="12"/>
      <c r="AH734" s="12"/>
      <c r="AI734" s="13"/>
      <c r="AJ734" s="11"/>
      <c r="AK734" s="11"/>
    </row>
    <row r="735" ht="21" customHeight="1" spans="1:37" x14ac:dyDescent="0.25">
      <c r="A735" s="236"/>
      <c r="B735" s="83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11"/>
      <c r="AD735" s="11"/>
      <c r="AE735" s="11"/>
      <c r="AF735" s="12"/>
      <c r="AG735" s="12"/>
      <c r="AH735" s="12"/>
      <c r="AI735" s="13"/>
      <c r="AJ735" s="11"/>
      <c r="AK735" s="11"/>
    </row>
    <row r="736" ht="21" customHeight="1" spans="1:37" x14ac:dyDescent="0.25">
      <c r="A736" s="236"/>
      <c r="B736" s="83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11"/>
      <c r="AD736" s="11"/>
      <c r="AE736" s="11"/>
      <c r="AF736" s="12"/>
      <c r="AG736" s="12"/>
      <c r="AH736" s="12"/>
      <c r="AI736" s="13"/>
      <c r="AJ736" s="11"/>
      <c r="AK736" s="11"/>
    </row>
    <row r="737" ht="21" customHeight="1" spans="1:37" x14ac:dyDescent="0.25">
      <c r="A737" s="236"/>
      <c r="B737" s="83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11"/>
      <c r="AD737" s="11"/>
      <c r="AE737" s="11"/>
      <c r="AF737" s="12"/>
      <c r="AG737" s="12"/>
      <c r="AH737" s="12"/>
      <c r="AI737" s="13"/>
      <c r="AJ737" s="11"/>
      <c r="AK737" s="11"/>
    </row>
    <row r="738" ht="21" customHeight="1" spans="1:37" x14ac:dyDescent="0.25">
      <c r="A738" s="236"/>
      <c r="B738" s="83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11"/>
      <c r="AD738" s="11"/>
      <c r="AE738" s="11"/>
      <c r="AF738" s="12"/>
      <c r="AG738" s="12"/>
      <c r="AH738" s="12"/>
      <c r="AI738" s="13"/>
      <c r="AJ738" s="11"/>
      <c r="AK738" s="11"/>
    </row>
    <row r="739" ht="21" customHeight="1" spans="1:37" x14ac:dyDescent="0.25">
      <c r="A739" s="236"/>
      <c r="B739" s="83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11"/>
      <c r="AD739" s="11"/>
      <c r="AE739" s="11"/>
      <c r="AF739" s="12"/>
      <c r="AG739" s="12"/>
      <c r="AH739" s="12"/>
      <c r="AI739" s="13"/>
      <c r="AJ739" s="11"/>
      <c r="AK739" s="11"/>
    </row>
    <row r="740" ht="21" customHeight="1" spans="1:37" x14ac:dyDescent="0.25">
      <c r="A740" s="236"/>
      <c r="B740" s="83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11"/>
      <c r="AD740" s="11"/>
      <c r="AE740" s="11"/>
      <c r="AF740" s="12"/>
      <c r="AG740" s="12"/>
      <c r="AH740" s="12"/>
      <c r="AI740" s="13"/>
      <c r="AJ740" s="11"/>
      <c r="AK740" s="11"/>
    </row>
    <row r="741" ht="21" customHeight="1" spans="1:37" x14ac:dyDescent="0.25">
      <c r="A741" s="236"/>
      <c r="B741" s="83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11"/>
      <c r="AD741" s="11"/>
      <c r="AE741" s="11"/>
      <c r="AF741" s="12"/>
      <c r="AG741" s="12"/>
      <c r="AH741" s="12"/>
      <c r="AI741" s="13"/>
      <c r="AJ741" s="11"/>
      <c r="AK741" s="11"/>
    </row>
    <row r="742" ht="21" customHeight="1" spans="1:37" x14ac:dyDescent="0.25">
      <c r="A742" s="236"/>
      <c r="B742" s="83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11"/>
      <c r="AD742" s="11"/>
      <c r="AE742" s="11"/>
      <c r="AF742" s="12"/>
      <c r="AG742" s="12"/>
      <c r="AH742" s="12"/>
      <c r="AI742" s="13"/>
      <c r="AJ742" s="11"/>
      <c r="AK742" s="11"/>
    </row>
    <row r="743" ht="21" customHeight="1" spans="1:37" x14ac:dyDescent="0.25">
      <c r="A743" s="236"/>
      <c r="B743" s="83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11"/>
      <c r="AD743" s="11"/>
      <c r="AE743" s="11"/>
      <c r="AF743" s="12"/>
      <c r="AG743" s="12"/>
      <c r="AH743" s="12"/>
      <c r="AI743" s="13"/>
      <c r="AJ743" s="11"/>
      <c r="AK743" s="11"/>
    </row>
    <row r="744" ht="21" customHeight="1" spans="1:37" x14ac:dyDescent="0.25">
      <c r="A744" s="236"/>
      <c r="B744" s="83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11"/>
      <c r="AD744" s="11"/>
      <c r="AE744" s="11"/>
      <c r="AF744" s="12"/>
      <c r="AG744" s="12"/>
      <c r="AH744" s="12"/>
      <c r="AI744" s="13"/>
      <c r="AJ744" s="11"/>
      <c r="AK744" s="11"/>
    </row>
    <row r="745" ht="21" customHeight="1" spans="1:37" x14ac:dyDescent="0.25">
      <c r="A745" s="236"/>
      <c r="B745" s="83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11"/>
      <c r="AD745" s="11"/>
      <c r="AE745" s="11"/>
      <c r="AF745" s="12"/>
      <c r="AG745" s="12"/>
      <c r="AH745" s="12"/>
      <c r="AI745" s="13"/>
      <c r="AJ745" s="11"/>
      <c r="AK745" s="11"/>
    </row>
    <row r="746" ht="21" customHeight="1" spans="1:37" x14ac:dyDescent="0.25">
      <c r="A746" s="236"/>
      <c r="B746" s="83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11"/>
      <c r="AD746" s="11"/>
      <c r="AE746" s="11"/>
      <c r="AF746" s="12"/>
      <c r="AG746" s="12"/>
      <c r="AH746" s="12"/>
      <c r="AI746" s="13"/>
      <c r="AJ746" s="11"/>
      <c r="AK746" s="11"/>
    </row>
    <row r="747" ht="21" customHeight="1" spans="1:37" x14ac:dyDescent="0.25">
      <c r="A747" s="236"/>
      <c r="B747" s="83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11"/>
      <c r="AD747" s="11"/>
      <c r="AE747" s="11"/>
      <c r="AF747" s="12"/>
      <c r="AG747" s="12"/>
      <c r="AH747" s="12"/>
      <c r="AI747" s="13"/>
      <c r="AJ747" s="11"/>
      <c r="AK747" s="11"/>
    </row>
    <row r="748" ht="21" customHeight="1" spans="1:37" x14ac:dyDescent="0.25">
      <c r="A748" s="236"/>
      <c r="B748" s="83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11"/>
      <c r="AD748" s="11"/>
      <c r="AE748" s="11"/>
      <c r="AF748" s="12"/>
      <c r="AG748" s="12"/>
      <c r="AH748" s="12"/>
      <c r="AI748" s="13"/>
      <c r="AJ748" s="11"/>
      <c r="AK748" s="11"/>
    </row>
    <row r="749" ht="21" customHeight="1" spans="1:37" x14ac:dyDescent="0.25">
      <c r="A749" s="236"/>
      <c r="B749" s="83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11"/>
      <c r="AD749" s="11"/>
      <c r="AE749" s="11"/>
      <c r="AF749" s="12"/>
      <c r="AG749" s="12"/>
      <c r="AH749" s="12"/>
      <c r="AI749" s="13"/>
      <c r="AJ749" s="11"/>
      <c r="AK749" s="11"/>
    </row>
    <row r="750" ht="21" customHeight="1" spans="1:37" x14ac:dyDescent="0.25">
      <c r="A750" s="236"/>
      <c r="B750" s="83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11"/>
      <c r="AD750" s="11"/>
      <c r="AE750" s="11"/>
      <c r="AF750" s="12"/>
      <c r="AG750" s="12"/>
      <c r="AH750" s="12"/>
      <c r="AI750" s="13"/>
      <c r="AJ750" s="11"/>
      <c r="AK750" s="11"/>
    </row>
    <row r="751" ht="21" customHeight="1" spans="1:37" x14ac:dyDescent="0.25">
      <c r="A751" s="236"/>
      <c r="B751" s="83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11"/>
      <c r="AD751" s="11"/>
      <c r="AE751" s="11"/>
      <c r="AF751" s="12"/>
      <c r="AG751" s="12"/>
      <c r="AH751" s="12"/>
      <c r="AI751" s="13"/>
      <c r="AJ751" s="11"/>
      <c r="AK751" s="11"/>
    </row>
    <row r="752" ht="21" customHeight="1" spans="1:37" x14ac:dyDescent="0.25">
      <c r="A752" s="236"/>
      <c r="B752" s="83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11"/>
      <c r="AD752" s="11"/>
      <c r="AE752" s="11"/>
      <c r="AF752" s="12"/>
      <c r="AG752" s="12"/>
      <c r="AH752" s="12"/>
      <c r="AI752" s="13"/>
      <c r="AJ752" s="11"/>
      <c r="AK752" s="11"/>
    </row>
    <row r="753" ht="21" customHeight="1" spans="1:37" x14ac:dyDescent="0.25">
      <c r="A753" s="236"/>
      <c r="B753" s="83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11"/>
      <c r="AD753" s="11"/>
      <c r="AE753" s="11"/>
      <c r="AF753" s="12"/>
      <c r="AG753" s="12"/>
      <c r="AH753" s="12"/>
      <c r="AI753" s="13"/>
      <c r="AJ753" s="11"/>
      <c r="AK753" s="11"/>
    </row>
    <row r="754" ht="21" customHeight="1" spans="1:37" x14ac:dyDescent="0.25">
      <c r="A754" s="236"/>
      <c r="B754" s="83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11"/>
      <c r="AD754" s="11"/>
      <c r="AE754" s="11"/>
      <c r="AF754" s="12"/>
      <c r="AG754" s="12"/>
      <c r="AH754" s="12"/>
      <c r="AI754" s="13"/>
      <c r="AJ754" s="11"/>
      <c r="AK754" s="11"/>
    </row>
    <row r="755" ht="21" customHeight="1" spans="1:37" x14ac:dyDescent="0.25">
      <c r="A755" s="236"/>
      <c r="B755" s="83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11"/>
      <c r="AD755" s="11"/>
      <c r="AE755" s="11"/>
      <c r="AF755" s="12"/>
      <c r="AG755" s="12"/>
      <c r="AH755" s="12"/>
      <c r="AI755" s="13"/>
      <c r="AJ755" s="11"/>
      <c r="AK755" s="11"/>
    </row>
    <row r="756" ht="21" customHeight="1" spans="1:37" x14ac:dyDescent="0.25">
      <c r="A756" s="236"/>
      <c r="B756" s="83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11"/>
      <c r="AD756" s="11"/>
      <c r="AE756" s="11"/>
      <c r="AF756" s="12"/>
      <c r="AG756" s="12"/>
      <c r="AH756" s="12"/>
      <c r="AI756" s="13"/>
      <c r="AJ756" s="11"/>
      <c r="AK756" s="11"/>
    </row>
    <row r="757" ht="21" customHeight="1" spans="1:37" x14ac:dyDescent="0.25">
      <c r="A757" s="236"/>
      <c r="B757" s="83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11"/>
      <c r="AD757" s="11"/>
      <c r="AE757" s="11"/>
      <c r="AF757" s="12"/>
      <c r="AG757" s="12"/>
      <c r="AH757" s="12"/>
      <c r="AI757" s="13"/>
      <c r="AJ757" s="11"/>
      <c r="AK757" s="11"/>
    </row>
    <row r="758" ht="21" customHeight="1" spans="1:37" x14ac:dyDescent="0.25">
      <c r="A758" s="236"/>
      <c r="B758" s="83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11"/>
      <c r="AD758" s="11"/>
      <c r="AE758" s="11"/>
      <c r="AF758" s="12"/>
      <c r="AG758" s="12"/>
      <c r="AH758" s="12"/>
      <c r="AI758" s="13"/>
      <c r="AJ758" s="11"/>
      <c r="AK758" s="11"/>
    </row>
    <row r="759" ht="21" customHeight="1" spans="1:37" x14ac:dyDescent="0.25">
      <c r="A759" s="236"/>
      <c r="B759" s="83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11"/>
      <c r="AD759" s="11"/>
      <c r="AE759" s="11"/>
      <c r="AF759" s="12"/>
      <c r="AG759" s="12"/>
      <c r="AH759" s="12"/>
      <c r="AI759" s="13"/>
      <c r="AJ759" s="11"/>
      <c r="AK759" s="11"/>
    </row>
    <row r="760" ht="21" customHeight="1" spans="1:37" x14ac:dyDescent="0.25">
      <c r="A760" s="236"/>
      <c r="B760" s="83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11"/>
      <c r="AD760" s="11"/>
      <c r="AE760" s="11"/>
      <c r="AF760" s="12"/>
      <c r="AG760" s="12"/>
      <c r="AH760" s="12"/>
      <c r="AI760" s="13"/>
      <c r="AJ760" s="11"/>
      <c r="AK760" s="11"/>
    </row>
    <row r="761" ht="21" customHeight="1" spans="1:37" x14ac:dyDescent="0.25">
      <c r="A761" s="236"/>
      <c r="B761" s="83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11"/>
      <c r="AD761" s="11"/>
      <c r="AE761" s="11"/>
      <c r="AF761" s="12"/>
      <c r="AG761" s="12"/>
      <c r="AH761" s="12"/>
      <c r="AI761" s="13"/>
      <c r="AJ761" s="11"/>
      <c r="AK761" s="11"/>
    </row>
    <row r="762" ht="21" customHeight="1" spans="1:37" x14ac:dyDescent="0.25">
      <c r="A762" s="236"/>
      <c r="B762" s="83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11"/>
      <c r="AD762" s="11"/>
      <c r="AE762" s="11"/>
      <c r="AF762" s="12"/>
      <c r="AG762" s="12"/>
      <c r="AH762" s="12"/>
      <c r="AI762" s="13"/>
      <c r="AJ762" s="11"/>
      <c r="AK762" s="11"/>
    </row>
    <row r="763" ht="21" customHeight="1" spans="1:37" x14ac:dyDescent="0.25">
      <c r="A763" s="236"/>
      <c r="B763" s="83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11"/>
      <c r="AD763" s="11"/>
      <c r="AE763" s="11"/>
      <c r="AF763" s="12"/>
      <c r="AG763" s="12"/>
      <c r="AH763" s="12"/>
      <c r="AI763" s="13"/>
      <c r="AJ763" s="11"/>
      <c r="AK763" s="11"/>
    </row>
    <row r="764" ht="21" customHeight="1" spans="1:37" x14ac:dyDescent="0.25">
      <c r="A764" s="236"/>
      <c r="B764" s="83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11"/>
      <c r="AD764" s="11"/>
      <c r="AE764" s="11"/>
      <c r="AF764" s="12"/>
      <c r="AG764" s="12"/>
      <c r="AH764" s="12"/>
      <c r="AI764" s="13"/>
      <c r="AJ764" s="11"/>
      <c r="AK764" s="11"/>
    </row>
    <row r="765" ht="21" customHeight="1" spans="1:37" x14ac:dyDescent="0.25">
      <c r="A765" s="236"/>
      <c r="B765" s="83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11"/>
      <c r="AD765" s="11"/>
      <c r="AE765" s="11"/>
      <c r="AF765" s="12"/>
      <c r="AG765" s="12"/>
      <c r="AH765" s="12"/>
      <c r="AI765" s="13"/>
      <c r="AJ765" s="11"/>
      <c r="AK765" s="11"/>
    </row>
    <row r="766" ht="21" customHeight="1" spans="1:37" x14ac:dyDescent="0.25">
      <c r="A766" s="236"/>
      <c r="B766" s="83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11"/>
      <c r="AD766" s="11"/>
      <c r="AE766" s="11"/>
      <c r="AF766" s="12"/>
      <c r="AG766" s="12"/>
      <c r="AH766" s="12"/>
      <c r="AI766" s="13"/>
      <c r="AJ766" s="11"/>
      <c r="AK766" s="11"/>
    </row>
    <row r="767" ht="21" customHeight="1" spans="1:37" x14ac:dyDescent="0.25">
      <c r="A767" s="236"/>
      <c r="B767" s="83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11"/>
      <c r="AD767" s="11"/>
      <c r="AE767" s="11"/>
      <c r="AF767" s="12"/>
      <c r="AG767" s="12"/>
      <c r="AH767" s="12"/>
      <c r="AI767" s="13"/>
      <c r="AJ767" s="11"/>
      <c r="AK767" s="11"/>
    </row>
    <row r="768" ht="21" customHeight="1" spans="1:37" x14ac:dyDescent="0.25">
      <c r="A768" s="236"/>
      <c r="B768" s="83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11"/>
      <c r="AD768" s="11"/>
      <c r="AE768" s="11"/>
      <c r="AF768" s="12"/>
      <c r="AG768" s="12"/>
      <c r="AH768" s="12"/>
      <c r="AI768" s="13"/>
      <c r="AJ768" s="11"/>
      <c r="AK768" s="11"/>
    </row>
    <row r="769" ht="21" customHeight="1" spans="1:37" x14ac:dyDescent="0.25">
      <c r="A769" s="236"/>
      <c r="B769" s="83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11"/>
      <c r="AD769" s="11"/>
      <c r="AE769" s="11"/>
      <c r="AF769" s="12"/>
      <c r="AG769" s="12"/>
      <c r="AH769" s="12"/>
      <c r="AI769" s="13"/>
      <c r="AJ769" s="11"/>
      <c r="AK769" s="11"/>
    </row>
    <row r="770" ht="21" customHeight="1" spans="1:37" x14ac:dyDescent="0.25">
      <c r="A770" s="236"/>
      <c r="B770" s="83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11"/>
      <c r="AD770" s="11"/>
      <c r="AE770" s="11"/>
      <c r="AF770" s="12"/>
      <c r="AG770" s="12"/>
      <c r="AH770" s="12"/>
      <c r="AI770" s="13"/>
      <c r="AJ770" s="11"/>
      <c r="AK770" s="11"/>
    </row>
    <row r="771" ht="21" customHeight="1" spans="1:37" x14ac:dyDescent="0.25">
      <c r="A771" s="236"/>
      <c r="B771" s="83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11"/>
      <c r="AD771" s="11"/>
      <c r="AE771" s="11"/>
      <c r="AF771" s="12"/>
      <c r="AG771" s="12"/>
      <c r="AH771" s="12"/>
      <c r="AI771" s="13"/>
      <c r="AJ771" s="11"/>
      <c r="AK771" s="11"/>
    </row>
    <row r="772" ht="21" customHeight="1" spans="1:37" x14ac:dyDescent="0.25">
      <c r="A772" s="236"/>
      <c r="B772" s="83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11"/>
      <c r="AD772" s="11"/>
      <c r="AE772" s="11"/>
      <c r="AF772" s="12"/>
      <c r="AG772" s="12"/>
      <c r="AH772" s="12"/>
      <c r="AI772" s="13"/>
      <c r="AJ772" s="11"/>
      <c r="AK772" s="11"/>
    </row>
    <row r="773" ht="21" customHeight="1" spans="1:37" x14ac:dyDescent="0.25">
      <c r="A773" s="236"/>
      <c r="B773" s="83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11"/>
      <c r="AD773" s="11"/>
      <c r="AE773" s="11"/>
      <c r="AF773" s="12"/>
      <c r="AG773" s="12"/>
      <c r="AH773" s="12"/>
      <c r="AI773" s="13"/>
      <c r="AJ773" s="11"/>
      <c r="AK773" s="11"/>
    </row>
    <row r="774" ht="21" customHeight="1" spans="1:37" x14ac:dyDescent="0.25">
      <c r="A774" s="236"/>
      <c r="B774" s="83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11"/>
      <c r="AD774" s="11"/>
      <c r="AE774" s="11"/>
      <c r="AF774" s="12"/>
      <c r="AG774" s="12"/>
      <c r="AH774" s="12"/>
      <c r="AI774" s="13"/>
      <c r="AJ774" s="11"/>
      <c r="AK774" s="11"/>
    </row>
    <row r="775" ht="21" customHeight="1" spans="1:37" x14ac:dyDescent="0.25">
      <c r="A775" s="236"/>
      <c r="B775" s="83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11"/>
      <c r="AD775" s="11"/>
      <c r="AE775" s="11"/>
      <c r="AF775" s="12"/>
      <c r="AG775" s="12"/>
      <c r="AH775" s="12"/>
      <c r="AI775" s="13"/>
      <c r="AJ775" s="11"/>
      <c r="AK775" s="11"/>
    </row>
    <row r="776" ht="21" customHeight="1" spans="1:37" x14ac:dyDescent="0.25">
      <c r="A776" s="236"/>
      <c r="B776" s="83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11"/>
      <c r="AD776" s="11"/>
      <c r="AE776" s="11"/>
      <c r="AF776" s="12"/>
      <c r="AG776" s="12"/>
      <c r="AH776" s="12"/>
      <c r="AI776" s="13"/>
      <c r="AJ776" s="11"/>
      <c r="AK776" s="11"/>
    </row>
    <row r="777" ht="21" customHeight="1" spans="1:37" x14ac:dyDescent="0.25">
      <c r="A777" s="236"/>
      <c r="B777" s="83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11"/>
      <c r="AD777" s="11"/>
      <c r="AE777" s="11"/>
      <c r="AF777" s="12"/>
      <c r="AG777" s="12"/>
      <c r="AH777" s="12"/>
      <c r="AI777" s="13"/>
      <c r="AJ777" s="11"/>
      <c r="AK777" s="11"/>
    </row>
    <row r="778" ht="21" customHeight="1" spans="1:37" x14ac:dyDescent="0.25">
      <c r="A778" s="236"/>
      <c r="B778" s="83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11"/>
      <c r="AD778" s="11"/>
      <c r="AE778" s="11"/>
      <c r="AF778" s="12"/>
      <c r="AG778" s="12"/>
      <c r="AH778" s="12"/>
      <c r="AI778" s="13"/>
      <c r="AJ778" s="11"/>
      <c r="AK778" s="11"/>
    </row>
    <row r="779" ht="21" customHeight="1" spans="1:37" x14ac:dyDescent="0.25">
      <c r="A779" s="236"/>
      <c r="B779" s="83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11"/>
      <c r="AD779" s="11"/>
      <c r="AE779" s="11"/>
      <c r="AF779" s="12"/>
      <c r="AG779" s="12"/>
      <c r="AH779" s="12"/>
      <c r="AI779" s="13"/>
      <c r="AJ779" s="11"/>
      <c r="AK779" s="11"/>
    </row>
    <row r="780" ht="21" customHeight="1" spans="1:37" x14ac:dyDescent="0.25">
      <c r="A780" s="236"/>
      <c r="B780" s="83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11"/>
      <c r="AD780" s="11"/>
      <c r="AE780" s="11"/>
      <c r="AF780" s="12"/>
      <c r="AG780" s="12"/>
      <c r="AH780" s="12"/>
      <c r="AI780" s="13"/>
      <c r="AJ780" s="11"/>
      <c r="AK780" s="11"/>
    </row>
    <row r="781" ht="21" customHeight="1" spans="1:37" x14ac:dyDescent="0.25">
      <c r="A781" s="236"/>
      <c r="B781" s="83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11"/>
      <c r="AD781" s="11"/>
      <c r="AE781" s="11"/>
      <c r="AF781" s="12"/>
      <c r="AG781" s="12"/>
      <c r="AH781" s="12"/>
      <c r="AI781" s="13"/>
      <c r="AJ781" s="11"/>
      <c r="AK781" s="11"/>
    </row>
    <row r="782" ht="21" customHeight="1" spans="1:37" x14ac:dyDescent="0.25">
      <c r="A782" s="236"/>
      <c r="B782" s="83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11"/>
      <c r="AD782" s="11"/>
      <c r="AE782" s="11"/>
      <c r="AF782" s="12"/>
      <c r="AG782" s="12"/>
      <c r="AH782" s="12"/>
      <c r="AI782" s="13"/>
      <c r="AJ782" s="11"/>
      <c r="AK782" s="11"/>
    </row>
    <row r="783" ht="21" customHeight="1" spans="1:37" x14ac:dyDescent="0.25">
      <c r="A783" s="236"/>
      <c r="B783" s="83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11"/>
      <c r="AD783" s="11"/>
      <c r="AE783" s="11"/>
      <c r="AF783" s="12"/>
      <c r="AG783" s="12"/>
      <c r="AH783" s="12"/>
      <c r="AI783" s="13"/>
      <c r="AJ783" s="11"/>
      <c r="AK783" s="11"/>
    </row>
    <row r="784" ht="21" customHeight="1" spans="1:37" x14ac:dyDescent="0.25">
      <c r="A784" s="236"/>
      <c r="B784" s="83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11"/>
      <c r="AD784" s="11"/>
      <c r="AE784" s="11"/>
      <c r="AF784" s="12"/>
      <c r="AG784" s="12"/>
      <c r="AH784" s="12"/>
      <c r="AI784" s="13"/>
      <c r="AJ784" s="11"/>
      <c r="AK784" s="11"/>
    </row>
    <row r="785" ht="21" customHeight="1" spans="1:37" x14ac:dyDescent="0.25">
      <c r="A785" s="236"/>
      <c r="B785" s="83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11"/>
      <c r="AD785" s="11"/>
      <c r="AE785" s="11"/>
      <c r="AF785" s="12"/>
      <c r="AG785" s="12"/>
      <c r="AH785" s="12"/>
      <c r="AI785" s="13"/>
      <c r="AJ785" s="11"/>
      <c r="AK785" s="11"/>
    </row>
    <row r="786" ht="21" customHeight="1" spans="1:37" x14ac:dyDescent="0.25">
      <c r="A786" s="236"/>
      <c r="B786" s="83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11"/>
      <c r="AD786" s="11"/>
      <c r="AE786" s="11"/>
      <c r="AF786" s="12"/>
      <c r="AG786" s="12"/>
      <c r="AH786" s="12"/>
      <c r="AI786" s="13"/>
      <c r="AJ786" s="11"/>
      <c r="AK786" s="11"/>
    </row>
    <row r="787" ht="21" customHeight="1" spans="1:37" x14ac:dyDescent="0.25">
      <c r="A787" s="236"/>
      <c r="B787" s="83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11"/>
      <c r="AD787" s="11"/>
      <c r="AE787" s="11"/>
      <c r="AF787" s="12"/>
      <c r="AG787" s="12"/>
      <c r="AH787" s="12"/>
      <c r="AI787" s="13"/>
      <c r="AJ787" s="11"/>
      <c r="AK787" s="11"/>
    </row>
    <row r="788" ht="21" customHeight="1" spans="1:37" x14ac:dyDescent="0.25">
      <c r="A788" s="236"/>
      <c r="B788" s="83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11"/>
      <c r="AD788" s="11"/>
      <c r="AE788" s="11"/>
      <c r="AF788" s="12"/>
      <c r="AG788" s="12"/>
      <c r="AH788" s="12"/>
      <c r="AI788" s="13"/>
      <c r="AJ788" s="11"/>
      <c r="AK788" s="11"/>
    </row>
    <row r="789" ht="21" customHeight="1" spans="1:37" x14ac:dyDescent="0.25">
      <c r="A789" s="236"/>
      <c r="B789" s="83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11"/>
      <c r="AD789" s="11"/>
      <c r="AE789" s="11"/>
      <c r="AF789" s="12"/>
      <c r="AG789" s="12"/>
      <c r="AH789" s="12"/>
      <c r="AI789" s="13"/>
      <c r="AJ789" s="11"/>
      <c r="AK789" s="11"/>
    </row>
    <row r="790" ht="21" customHeight="1" spans="1:37" x14ac:dyDescent="0.25">
      <c r="A790" s="236"/>
      <c r="B790" s="83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11"/>
      <c r="AD790" s="11"/>
      <c r="AE790" s="11"/>
      <c r="AF790" s="12"/>
      <c r="AG790" s="12"/>
      <c r="AH790" s="12"/>
      <c r="AI790" s="13"/>
      <c r="AJ790" s="11"/>
      <c r="AK790" s="11"/>
    </row>
    <row r="791" ht="21" customHeight="1" spans="1:37" x14ac:dyDescent="0.25">
      <c r="A791" s="236"/>
      <c r="B791" s="83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11"/>
      <c r="AD791" s="11"/>
      <c r="AE791" s="11"/>
      <c r="AF791" s="12"/>
      <c r="AG791" s="12"/>
      <c r="AH791" s="12"/>
      <c r="AI791" s="13"/>
      <c r="AJ791" s="11"/>
      <c r="AK791" s="11"/>
    </row>
    <row r="792" ht="21" customHeight="1" spans="1:37" x14ac:dyDescent="0.25">
      <c r="A792" s="236"/>
      <c r="B792" s="83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11"/>
      <c r="AD792" s="11"/>
      <c r="AE792" s="11"/>
      <c r="AF792" s="12"/>
      <c r="AG792" s="12"/>
      <c r="AH792" s="12"/>
      <c r="AI792" s="13"/>
      <c r="AJ792" s="11"/>
      <c r="AK792" s="11"/>
    </row>
    <row r="793" ht="21" customHeight="1" spans="1:37" x14ac:dyDescent="0.25">
      <c r="A793" s="236"/>
      <c r="B793" s="83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11"/>
      <c r="AD793" s="11"/>
      <c r="AE793" s="11"/>
      <c r="AF793" s="12"/>
      <c r="AG793" s="12"/>
      <c r="AH793" s="12"/>
      <c r="AI793" s="13"/>
      <c r="AJ793" s="11"/>
      <c r="AK793" s="11"/>
    </row>
    <row r="794" ht="21" customHeight="1" spans="1:37" x14ac:dyDescent="0.25">
      <c r="A794" s="236"/>
      <c r="B794" s="83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11"/>
      <c r="AD794" s="11"/>
      <c r="AE794" s="11"/>
      <c r="AF794" s="12"/>
      <c r="AG794" s="12"/>
      <c r="AH794" s="12"/>
      <c r="AI794" s="13"/>
      <c r="AJ794" s="11"/>
      <c r="AK794" s="11"/>
    </row>
    <row r="795" ht="21" customHeight="1" spans="1:37" x14ac:dyDescent="0.25">
      <c r="A795" s="236"/>
      <c r="B795" s="83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11"/>
      <c r="AD795" s="11"/>
      <c r="AE795" s="11"/>
      <c r="AF795" s="12"/>
      <c r="AG795" s="12"/>
      <c r="AH795" s="12"/>
      <c r="AI795" s="13"/>
      <c r="AJ795" s="11"/>
      <c r="AK795" s="11"/>
    </row>
    <row r="796" ht="21" customHeight="1" spans="1:37" x14ac:dyDescent="0.25">
      <c r="A796" s="236"/>
      <c r="B796" s="83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11"/>
      <c r="AD796" s="11"/>
      <c r="AE796" s="11"/>
      <c r="AF796" s="12"/>
      <c r="AG796" s="12"/>
      <c r="AH796" s="12"/>
      <c r="AI796" s="13"/>
      <c r="AJ796" s="11"/>
      <c r="AK796" s="11"/>
    </row>
    <row r="797" ht="21" customHeight="1" spans="1:37" x14ac:dyDescent="0.25">
      <c r="A797" s="236"/>
      <c r="B797" s="83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11"/>
      <c r="AD797" s="11"/>
      <c r="AE797" s="11"/>
      <c r="AF797" s="12"/>
      <c r="AG797" s="12"/>
      <c r="AH797" s="12"/>
      <c r="AI797" s="13"/>
      <c r="AJ797" s="11"/>
      <c r="AK797" s="11"/>
    </row>
    <row r="798" ht="21" customHeight="1" spans="1:37" x14ac:dyDescent="0.25">
      <c r="A798" s="236"/>
      <c r="B798" s="83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11"/>
      <c r="AD798" s="11"/>
      <c r="AE798" s="11"/>
      <c r="AF798" s="12"/>
      <c r="AG798" s="12"/>
      <c r="AH798" s="12"/>
      <c r="AI798" s="13"/>
      <c r="AJ798" s="11"/>
      <c r="AK798" s="11"/>
    </row>
    <row r="799" ht="21" customHeight="1" spans="1:37" x14ac:dyDescent="0.25">
      <c r="A799" s="236"/>
      <c r="B799" s="83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11"/>
      <c r="AD799" s="11"/>
      <c r="AE799" s="11"/>
      <c r="AF799" s="12"/>
      <c r="AG799" s="12"/>
      <c r="AH799" s="12"/>
      <c r="AI799" s="13"/>
      <c r="AJ799" s="11"/>
      <c r="AK799" s="11"/>
    </row>
    <row r="800" ht="21" customHeight="1" spans="1:37" x14ac:dyDescent="0.25">
      <c r="A800" s="236"/>
      <c r="B800" s="83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11"/>
      <c r="AD800" s="11"/>
      <c r="AE800" s="11"/>
      <c r="AF800" s="12"/>
      <c r="AG800" s="12"/>
      <c r="AH800" s="12"/>
      <c r="AI800" s="13"/>
      <c r="AJ800" s="11"/>
      <c r="AK800" s="11"/>
    </row>
    <row r="801" ht="21" customHeight="1" spans="1:37" x14ac:dyDescent="0.25">
      <c r="A801" s="236"/>
      <c r="B801" s="83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11"/>
      <c r="AD801" s="11"/>
      <c r="AE801" s="11"/>
      <c r="AF801" s="12"/>
      <c r="AG801" s="12"/>
      <c r="AH801" s="12"/>
      <c r="AI801" s="13"/>
      <c r="AJ801" s="11"/>
      <c r="AK801" s="11"/>
    </row>
    <row r="802" ht="21" customHeight="1" spans="1:37" x14ac:dyDescent="0.25">
      <c r="A802" s="236"/>
      <c r="B802" s="83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11"/>
      <c r="AD802" s="11"/>
      <c r="AE802" s="11"/>
      <c r="AF802" s="12"/>
      <c r="AG802" s="12"/>
      <c r="AH802" s="12"/>
      <c r="AI802" s="13"/>
      <c r="AJ802" s="11"/>
      <c r="AK802" s="11"/>
    </row>
    <row r="803" ht="21" customHeight="1" spans="1:37" x14ac:dyDescent="0.25">
      <c r="A803" s="236"/>
      <c r="B803" s="83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11"/>
      <c r="AD803" s="11"/>
      <c r="AE803" s="11"/>
      <c r="AF803" s="12"/>
      <c r="AG803" s="12"/>
      <c r="AH803" s="12"/>
      <c r="AI803" s="13"/>
      <c r="AJ803" s="11"/>
      <c r="AK803" s="11"/>
    </row>
    <row r="804" ht="21" customHeight="1" spans="1:37" x14ac:dyDescent="0.25">
      <c r="A804" s="236"/>
      <c r="B804" s="83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11"/>
      <c r="AD804" s="11"/>
      <c r="AE804" s="11"/>
      <c r="AF804" s="12"/>
      <c r="AG804" s="12"/>
      <c r="AH804" s="12"/>
      <c r="AI804" s="13"/>
      <c r="AJ804" s="11"/>
      <c r="AK804" s="11"/>
    </row>
    <row r="805" ht="21" customHeight="1" spans="1:37" x14ac:dyDescent="0.25">
      <c r="A805" s="236"/>
      <c r="B805" s="83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11"/>
      <c r="AD805" s="11"/>
      <c r="AE805" s="11"/>
      <c r="AF805" s="12"/>
      <c r="AG805" s="12"/>
      <c r="AH805" s="12"/>
      <c r="AI805" s="13"/>
      <c r="AJ805" s="11"/>
      <c r="AK805" s="11"/>
    </row>
    <row r="806" ht="21" customHeight="1" spans="1:37" x14ac:dyDescent="0.25">
      <c r="A806" s="236"/>
      <c r="B806" s="83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11"/>
      <c r="AD806" s="11"/>
      <c r="AE806" s="11"/>
      <c r="AF806" s="12"/>
      <c r="AG806" s="12"/>
      <c r="AH806" s="12"/>
      <c r="AI806" s="13"/>
      <c r="AJ806" s="11"/>
      <c r="AK806" s="11"/>
    </row>
    <row r="807" ht="21" customHeight="1" spans="1:37" x14ac:dyDescent="0.25">
      <c r="A807" s="236"/>
      <c r="B807" s="83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11"/>
      <c r="AD807" s="11"/>
      <c r="AE807" s="11"/>
      <c r="AF807" s="12"/>
      <c r="AG807" s="12"/>
      <c r="AH807" s="12"/>
      <c r="AI807" s="13"/>
      <c r="AJ807" s="11"/>
      <c r="AK807" s="11"/>
    </row>
    <row r="808" ht="21" customHeight="1" spans="1:37" x14ac:dyDescent="0.25">
      <c r="A808" s="236"/>
      <c r="B808" s="83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11"/>
      <c r="AD808" s="11"/>
      <c r="AE808" s="11"/>
      <c r="AF808" s="12"/>
      <c r="AG808" s="12"/>
      <c r="AH808" s="12"/>
      <c r="AI808" s="13"/>
      <c r="AJ808" s="11"/>
      <c r="AK808" s="11"/>
    </row>
    <row r="809" ht="21" customHeight="1" spans="1:37" x14ac:dyDescent="0.25">
      <c r="A809" s="236"/>
      <c r="B809" s="83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11"/>
      <c r="AD809" s="11"/>
      <c r="AE809" s="11"/>
      <c r="AF809" s="12"/>
      <c r="AG809" s="12"/>
      <c r="AH809" s="12"/>
      <c r="AI809" s="13"/>
      <c r="AJ809" s="11"/>
      <c r="AK809" s="11"/>
    </row>
    <row r="810" ht="21" customHeight="1" spans="1:37" x14ac:dyDescent="0.25">
      <c r="A810" s="236"/>
      <c r="B810" s="83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11"/>
      <c r="AD810" s="11"/>
      <c r="AE810" s="11"/>
      <c r="AF810" s="12"/>
      <c r="AG810" s="12"/>
      <c r="AH810" s="12"/>
      <c r="AI810" s="13"/>
      <c r="AJ810" s="11"/>
      <c r="AK810" s="11"/>
    </row>
    <row r="811" ht="21" customHeight="1" spans="1:37" x14ac:dyDescent="0.25">
      <c r="A811" s="236"/>
      <c r="B811" s="83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11"/>
      <c r="AD811" s="11"/>
      <c r="AE811" s="11"/>
      <c r="AF811" s="12"/>
      <c r="AG811" s="12"/>
      <c r="AH811" s="12"/>
      <c r="AI811" s="13"/>
      <c r="AJ811" s="11"/>
      <c r="AK811" s="11"/>
    </row>
    <row r="812" ht="21" customHeight="1" spans="1:37" x14ac:dyDescent="0.25">
      <c r="A812" s="236"/>
      <c r="B812" s="83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11"/>
      <c r="AD812" s="11"/>
      <c r="AE812" s="11"/>
      <c r="AF812" s="12"/>
      <c r="AG812" s="12"/>
      <c r="AH812" s="12"/>
      <c r="AI812" s="13"/>
      <c r="AJ812" s="11"/>
      <c r="AK812" s="11"/>
    </row>
    <row r="813" ht="21" customHeight="1" spans="1:37" x14ac:dyDescent="0.25">
      <c r="A813" s="236"/>
      <c r="B813" s="83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11"/>
      <c r="AD813" s="11"/>
      <c r="AE813" s="11"/>
      <c r="AF813" s="12"/>
      <c r="AG813" s="12"/>
      <c r="AH813" s="12"/>
      <c r="AI813" s="13"/>
      <c r="AJ813" s="11"/>
      <c r="AK813" s="11"/>
    </row>
    <row r="814" ht="21" customHeight="1" spans="1:37" x14ac:dyDescent="0.25">
      <c r="A814" s="236"/>
      <c r="B814" s="83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11"/>
      <c r="AD814" s="11"/>
      <c r="AE814" s="11"/>
      <c r="AF814" s="12"/>
      <c r="AG814" s="12"/>
      <c r="AH814" s="12"/>
      <c r="AI814" s="13"/>
      <c r="AJ814" s="11"/>
      <c r="AK814" s="11"/>
    </row>
    <row r="815" ht="21" customHeight="1" spans="1:37" x14ac:dyDescent="0.25">
      <c r="A815" s="236"/>
      <c r="B815" s="83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11"/>
      <c r="AD815" s="11"/>
      <c r="AE815" s="11"/>
      <c r="AF815" s="12"/>
      <c r="AG815" s="12"/>
      <c r="AH815" s="12"/>
      <c r="AI815" s="13"/>
      <c r="AJ815" s="11"/>
      <c r="AK815" s="11"/>
    </row>
    <row r="816" ht="21" customHeight="1" spans="1:37" x14ac:dyDescent="0.25">
      <c r="A816" s="236"/>
      <c r="B816" s="83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11"/>
      <c r="AD816" s="11"/>
      <c r="AE816" s="11"/>
      <c r="AF816" s="12"/>
      <c r="AG816" s="12"/>
      <c r="AH816" s="12"/>
      <c r="AI816" s="13"/>
      <c r="AJ816" s="11"/>
      <c r="AK816" s="11"/>
    </row>
    <row r="817" ht="21" customHeight="1" spans="1:37" x14ac:dyDescent="0.25">
      <c r="A817" s="236"/>
      <c r="B817" s="83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11"/>
      <c r="AD817" s="11"/>
      <c r="AE817" s="11"/>
      <c r="AF817" s="12"/>
      <c r="AG817" s="12"/>
      <c r="AH817" s="12"/>
      <c r="AI817" s="13"/>
      <c r="AJ817" s="11"/>
      <c r="AK817" s="11"/>
    </row>
    <row r="818" ht="21" customHeight="1" spans="1:37" x14ac:dyDescent="0.25">
      <c r="A818" s="236"/>
      <c r="B818" s="83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11"/>
      <c r="AD818" s="11"/>
      <c r="AE818" s="11"/>
      <c r="AF818" s="12"/>
      <c r="AG818" s="12"/>
      <c r="AH818" s="12"/>
      <c r="AI818" s="13"/>
      <c r="AJ818" s="11"/>
      <c r="AK818" s="11"/>
    </row>
    <row r="819" ht="21" customHeight="1" spans="1:37" x14ac:dyDescent="0.25">
      <c r="A819" s="236"/>
      <c r="B819" s="83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11"/>
      <c r="AD819" s="11"/>
      <c r="AE819" s="11"/>
      <c r="AF819" s="12"/>
      <c r="AG819" s="12"/>
      <c r="AH819" s="12"/>
      <c r="AI819" s="13"/>
      <c r="AJ819" s="11"/>
      <c r="AK819" s="11"/>
    </row>
    <row r="820" ht="21" customHeight="1" spans="1:37" x14ac:dyDescent="0.25">
      <c r="A820" s="236"/>
      <c r="B820" s="83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11"/>
      <c r="AD820" s="11"/>
      <c r="AE820" s="11"/>
      <c r="AF820" s="12"/>
      <c r="AG820" s="12"/>
      <c r="AH820" s="12"/>
      <c r="AI820" s="13"/>
      <c r="AJ820" s="11"/>
      <c r="AK820" s="11"/>
    </row>
    <row r="821" ht="21" customHeight="1" spans="1:37" x14ac:dyDescent="0.25">
      <c r="A821" s="236"/>
      <c r="B821" s="83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11"/>
      <c r="AD821" s="11"/>
      <c r="AE821" s="11"/>
      <c r="AF821" s="12"/>
      <c r="AG821" s="12"/>
      <c r="AH821" s="12"/>
      <c r="AI821" s="13"/>
      <c r="AJ821" s="11"/>
      <c r="AK821" s="11"/>
    </row>
    <row r="822" ht="21" customHeight="1" spans="1:37" x14ac:dyDescent="0.25">
      <c r="A822" s="236"/>
      <c r="B822" s="83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11"/>
      <c r="AD822" s="11"/>
      <c r="AE822" s="11"/>
      <c r="AF822" s="12"/>
      <c r="AG822" s="12"/>
      <c r="AH822" s="12"/>
      <c r="AI822" s="13"/>
      <c r="AJ822" s="11"/>
      <c r="AK822" s="11"/>
    </row>
    <row r="823" ht="21" customHeight="1" spans="1:37" x14ac:dyDescent="0.25">
      <c r="A823" s="236"/>
      <c r="B823" s="83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11"/>
      <c r="AD823" s="11"/>
      <c r="AE823" s="11"/>
      <c r="AF823" s="12"/>
      <c r="AG823" s="12"/>
      <c r="AH823" s="12"/>
      <c r="AI823" s="13"/>
      <c r="AJ823" s="11"/>
      <c r="AK823" s="11"/>
    </row>
    <row r="824" ht="21" customHeight="1" spans="1:37" x14ac:dyDescent="0.25">
      <c r="A824" s="236"/>
      <c r="B824" s="83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11"/>
      <c r="AD824" s="11"/>
      <c r="AE824" s="11"/>
      <c r="AF824" s="12"/>
      <c r="AG824" s="12"/>
      <c r="AH824" s="12"/>
      <c r="AI824" s="13"/>
      <c r="AJ824" s="11"/>
      <c r="AK824" s="11"/>
    </row>
    <row r="825" ht="21" customHeight="1" spans="1:37" x14ac:dyDescent="0.25">
      <c r="A825" s="236"/>
      <c r="B825" s="83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11"/>
      <c r="AD825" s="11"/>
      <c r="AE825" s="11"/>
      <c r="AF825" s="12"/>
      <c r="AG825" s="12"/>
      <c r="AH825" s="12"/>
      <c r="AI825" s="13"/>
      <c r="AJ825" s="11"/>
      <c r="AK825" s="11"/>
    </row>
    <row r="826" ht="21" customHeight="1" spans="1:37" x14ac:dyDescent="0.25">
      <c r="A826" s="236"/>
      <c r="B826" s="83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11"/>
      <c r="AD826" s="11"/>
      <c r="AE826" s="11"/>
      <c r="AF826" s="12"/>
      <c r="AG826" s="12"/>
      <c r="AH826" s="12"/>
      <c r="AI826" s="13"/>
      <c r="AJ826" s="11"/>
      <c r="AK826" s="11"/>
    </row>
    <row r="827" ht="21" customHeight="1" spans="1:37" x14ac:dyDescent="0.25">
      <c r="A827" s="236"/>
      <c r="B827" s="83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11"/>
      <c r="AD827" s="11"/>
      <c r="AE827" s="11"/>
      <c r="AF827" s="12"/>
      <c r="AG827" s="12"/>
      <c r="AH827" s="12"/>
      <c r="AI827" s="13"/>
      <c r="AJ827" s="11"/>
      <c r="AK827" s="11"/>
    </row>
    <row r="828" ht="21" customHeight="1" spans="1:37" x14ac:dyDescent="0.25">
      <c r="A828" s="236"/>
      <c r="B828" s="83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11"/>
      <c r="AD828" s="11"/>
      <c r="AE828" s="11"/>
      <c r="AF828" s="12"/>
      <c r="AG828" s="12"/>
      <c r="AH828" s="12"/>
      <c r="AI828" s="13"/>
      <c r="AJ828" s="11"/>
      <c r="AK828" s="11"/>
    </row>
    <row r="829" ht="21" customHeight="1" spans="1:37" x14ac:dyDescent="0.25">
      <c r="A829" s="236"/>
      <c r="B829" s="83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11"/>
      <c r="AD829" s="11"/>
      <c r="AE829" s="11"/>
      <c r="AF829" s="12"/>
      <c r="AG829" s="12"/>
      <c r="AH829" s="12"/>
      <c r="AI829" s="13"/>
      <c r="AJ829" s="11"/>
      <c r="AK829" s="11"/>
    </row>
    <row r="830" ht="21" customHeight="1" spans="1:37" x14ac:dyDescent="0.25">
      <c r="A830" s="236"/>
      <c r="B830" s="83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11"/>
      <c r="AD830" s="11"/>
      <c r="AE830" s="11"/>
      <c r="AF830" s="12"/>
      <c r="AG830" s="12"/>
      <c r="AH830" s="12"/>
      <c r="AI830" s="13"/>
      <c r="AJ830" s="11"/>
      <c r="AK830" s="11"/>
    </row>
    <row r="831" ht="21" customHeight="1" spans="1:37" x14ac:dyDescent="0.25">
      <c r="A831" s="236"/>
      <c r="B831" s="83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11"/>
      <c r="AD831" s="11"/>
      <c r="AE831" s="11"/>
      <c r="AF831" s="12"/>
      <c r="AG831" s="12"/>
      <c r="AH831" s="12"/>
      <c r="AI831" s="13"/>
      <c r="AJ831" s="11"/>
      <c r="AK831" s="11"/>
    </row>
    <row r="832" ht="21" customHeight="1" spans="1:37" x14ac:dyDescent="0.25">
      <c r="A832" s="236"/>
      <c r="B832" s="83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11"/>
      <c r="AD832" s="11"/>
      <c r="AE832" s="11"/>
      <c r="AF832" s="12"/>
      <c r="AG832" s="12"/>
      <c r="AH832" s="12"/>
      <c r="AI832" s="13"/>
      <c r="AJ832" s="11"/>
      <c r="AK832" s="11"/>
    </row>
    <row r="833" ht="21" customHeight="1" spans="1:37" x14ac:dyDescent="0.25">
      <c r="A833" s="236"/>
      <c r="B833" s="83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11"/>
      <c r="AD833" s="11"/>
      <c r="AE833" s="11"/>
      <c r="AF833" s="12"/>
      <c r="AG833" s="12"/>
      <c r="AH833" s="12"/>
      <c r="AI833" s="13"/>
      <c r="AJ833" s="11"/>
      <c r="AK833" s="11"/>
    </row>
    <row r="834" ht="21" customHeight="1" spans="1:37" x14ac:dyDescent="0.25">
      <c r="A834" s="236"/>
      <c r="B834" s="83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11"/>
      <c r="AD834" s="11"/>
      <c r="AE834" s="11"/>
      <c r="AF834" s="12"/>
      <c r="AG834" s="12"/>
      <c r="AH834" s="12"/>
      <c r="AI834" s="13"/>
      <c r="AJ834" s="11"/>
      <c r="AK834" s="11"/>
    </row>
    <row r="835" ht="21" customHeight="1" spans="1:37" x14ac:dyDescent="0.25">
      <c r="A835" s="236"/>
      <c r="B835" s="83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11"/>
      <c r="AD835" s="11"/>
      <c r="AE835" s="11"/>
      <c r="AF835" s="12"/>
      <c r="AG835" s="12"/>
      <c r="AH835" s="12"/>
      <c r="AI835" s="13"/>
      <c r="AJ835" s="11"/>
      <c r="AK835" s="11"/>
    </row>
    <row r="836" ht="21" customHeight="1" spans="1:37" x14ac:dyDescent="0.25">
      <c r="A836" s="236"/>
      <c r="B836" s="83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11"/>
      <c r="AD836" s="11"/>
      <c r="AE836" s="11"/>
      <c r="AF836" s="12"/>
      <c r="AG836" s="12"/>
      <c r="AH836" s="12"/>
      <c r="AI836" s="13"/>
      <c r="AJ836" s="11"/>
      <c r="AK836" s="11"/>
    </row>
    <row r="837" ht="21" customHeight="1" spans="1:37" x14ac:dyDescent="0.25">
      <c r="A837" s="236"/>
      <c r="B837" s="83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11"/>
      <c r="AD837" s="11"/>
      <c r="AE837" s="11"/>
      <c r="AF837" s="12"/>
      <c r="AG837" s="12"/>
      <c r="AH837" s="12"/>
      <c r="AI837" s="13"/>
      <c r="AJ837" s="11"/>
      <c r="AK837" s="11"/>
    </row>
    <row r="838" ht="21" customHeight="1" spans="1:37" x14ac:dyDescent="0.25">
      <c r="A838" s="236"/>
      <c r="B838" s="83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11"/>
      <c r="AD838" s="11"/>
      <c r="AE838" s="11"/>
      <c r="AF838" s="12"/>
      <c r="AG838" s="12"/>
      <c r="AH838" s="12"/>
      <c r="AI838" s="13"/>
      <c r="AJ838" s="11"/>
      <c r="AK838" s="11"/>
    </row>
    <row r="839" ht="21" customHeight="1" spans="1:37" x14ac:dyDescent="0.25">
      <c r="A839" s="236"/>
      <c r="B839" s="83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11"/>
      <c r="AD839" s="11"/>
      <c r="AE839" s="11"/>
      <c r="AF839" s="12"/>
      <c r="AG839" s="12"/>
      <c r="AH839" s="12"/>
      <c r="AI839" s="13"/>
      <c r="AJ839" s="11"/>
      <c r="AK839" s="11"/>
    </row>
    <row r="840" ht="21" customHeight="1" spans="1:37" x14ac:dyDescent="0.25">
      <c r="A840" s="236"/>
      <c r="B840" s="83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11"/>
      <c r="AD840" s="11"/>
      <c r="AE840" s="11"/>
      <c r="AF840" s="12"/>
      <c r="AG840" s="12"/>
      <c r="AH840" s="12"/>
      <c r="AI840" s="13"/>
      <c r="AJ840" s="11"/>
      <c r="AK840" s="11"/>
    </row>
    <row r="841" ht="21" customHeight="1" spans="1:37" x14ac:dyDescent="0.25">
      <c r="A841" s="236"/>
      <c r="B841" s="83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11"/>
      <c r="AD841" s="11"/>
      <c r="AE841" s="11"/>
      <c r="AF841" s="12"/>
      <c r="AG841" s="12"/>
      <c r="AH841" s="12"/>
      <c r="AI841" s="13"/>
      <c r="AJ841" s="11"/>
      <c r="AK841" s="11"/>
    </row>
    <row r="842" ht="21" customHeight="1" spans="1:37" x14ac:dyDescent="0.25">
      <c r="A842" s="236"/>
      <c r="B842" s="83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11"/>
      <c r="AD842" s="11"/>
      <c r="AE842" s="11"/>
      <c r="AF842" s="12"/>
      <c r="AG842" s="12"/>
      <c r="AH842" s="12"/>
      <c r="AI842" s="13"/>
      <c r="AJ842" s="11"/>
      <c r="AK842" s="11"/>
    </row>
    <row r="843" ht="21" customHeight="1" spans="1:37" x14ac:dyDescent="0.25">
      <c r="A843" s="236"/>
      <c r="B843" s="83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11"/>
      <c r="AD843" s="11"/>
      <c r="AE843" s="11"/>
      <c r="AF843" s="12"/>
      <c r="AG843" s="12"/>
      <c r="AH843" s="12"/>
      <c r="AI843" s="13"/>
      <c r="AJ843" s="11"/>
      <c r="AK843" s="11"/>
    </row>
    <row r="844" ht="21" customHeight="1" spans="1:37" x14ac:dyDescent="0.25">
      <c r="A844" s="236"/>
      <c r="B844" s="83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11"/>
      <c r="AD844" s="11"/>
      <c r="AE844" s="11"/>
      <c r="AF844" s="12"/>
      <c r="AG844" s="12"/>
      <c r="AH844" s="12"/>
      <c r="AI844" s="13"/>
      <c r="AJ844" s="11"/>
      <c r="AK844" s="11"/>
    </row>
    <row r="845" ht="21" customHeight="1" spans="1:37" x14ac:dyDescent="0.25">
      <c r="A845" s="236"/>
      <c r="B845" s="83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11"/>
      <c r="AD845" s="11"/>
      <c r="AE845" s="11"/>
      <c r="AF845" s="12"/>
      <c r="AG845" s="12"/>
      <c r="AH845" s="12"/>
      <c r="AI845" s="13"/>
      <c r="AJ845" s="11"/>
      <c r="AK845" s="11"/>
    </row>
    <row r="846" ht="21" customHeight="1" spans="1:37" x14ac:dyDescent="0.25">
      <c r="A846" s="236"/>
      <c r="B846" s="83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11"/>
      <c r="AD846" s="11"/>
      <c r="AE846" s="11"/>
      <c r="AF846" s="12"/>
      <c r="AG846" s="12"/>
      <c r="AH846" s="12"/>
      <c r="AI846" s="13"/>
      <c r="AJ846" s="11"/>
      <c r="AK846" s="11"/>
    </row>
    <row r="847" ht="21" customHeight="1" spans="1:37" x14ac:dyDescent="0.25">
      <c r="A847" s="236"/>
      <c r="B847" s="83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11"/>
      <c r="AD847" s="11"/>
      <c r="AE847" s="11"/>
      <c r="AF847" s="12"/>
      <c r="AG847" s="12"/>
      <c r="AH847" s="12"/>
      <c r="AI847" s="13"/>
      <c r="AJ847" s="11"/>
      <c r="AK847" s="11"/>
    </row>
    <row r="848" ht="21" customHeight="1" spans="1:37" x14ac:dyDescent="0.25">
      <c r="A848" s="236"/>
      <c r="B848" s="83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11"/>
      <c r="AD848" s="11"/>
      <c r="AE848" s="11"/>
      <c r="AF848" s="12"/>
      <c r="AG848" s="12"/>
      <c r="AH848" s="12"/>
      <c r="AI848" s="13"/>
      <c r="AJ848" s="11"/>
      <c r="AK848" s="11"/>
    </row>
    <row r="849" ht="21" customHeight="1" spans="1:37" x14ac:dyDescent="0.25">
      <c r="A849" s="236"/>
      <c r="B849" s="83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11"/>
      <c r="AD849" s="11"/>
      <c r="AE849" s="11"/>
      <c r="AF849" s="12"/>
      <c r="AG849" s="12"/>
      <c r="AH849" s="12"/>
      <c r="AI849" s="13"/>
      <c r="AJ849" s="11"/>
      <c r="AK849" s="11"/>
    </row>
    <row r="850" ht="21" customHeight="1" spans="1:37" x14ac:dyDescent="0.25">
      <c r="A850" s="236"/>
      <c r="B850" s="83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11"/>
      <c r="AD850" s="11"/>
      <c r="AE850" s="11"/>
      <c r="AF850" s="12"/>
      <c r="AG850" s="12"/>
      <c r="AH850" s="12"/>
      <c r="AI850" s="13"/>
      <c r="AJ850" s="11"/>
      <c r="AK850" s="11"/>
    </row>
    <row r="851" ht="21" customHeight="1" spans="1:37" x14ac:dyDescent="0.25">
      <c r="A851" s="236"/>
      <c r="B851" s="83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11"/>
      <c r="AD851" s="11"/>
      <c r="AE851" s="11"/>
      <c r="AF851" s="12"/>
      <c r="AG851" s="12"/>
      <c r="AH851" s="12"/>
      <c r="AI851" s="13"/>
      <c r="AJ851" s="11"/>
      <c r="AK851" s="11"/>
    </row>
    <row r="852" ht="21" customHeight="1" spans="1:37" x14ac:dyDescent="0.25">
      <c r="A852" s="236"/>
      <c r="B852" s="83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11"/>
      <c r="AD852" s="11"/>
      <c r="AE852" s="11"/>
      <c r="AF852" s="12"/>
      <c r="AG852" s="12"/>
      <c r="AH852" s="12"/>
      <c r="AI852" s="13"/>
      <c r="AJ852" s="11"/>
      <c r="AK852" s="11"/>
    </row>
    <row r="853" ht="21" customHeight="1" spans="1:37" x14ac:dyDescent="0.25">
      <c r="A853" s="236"/>
      <c r="B853" s="83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11"/>
      <c r="AD853" s="11"/>
      <c r="AE853" s="11"/>
      <c r="AF853" s="12"/>
      <c r="AG853" s="12"/>
      <c r="AH853" s="12"/>
      <c r="AI853" s="13"/>
      <c r="AJ853" s="11"/>
      <c r="AK853" s="11"/>
    </row>
    <row r="854" ht="21" customHeight="1" spans="1:37" x14ac:dyDescent="0.25">
      <c r="A854" s="236"/>
      <c r="B854" s="83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11"/>
      <c r="AD854" s="11"/>
      <c r="AE854" s="11"/>
      <c r="AF854" s="12"/>
      <c r="AG854" s="12"/>
      <c r="AH854" s="12"/>
      <c r="AI854" s="13"/>
      <c r="AJ854" s="11"/>
      <c r="AK854" s="11"/>
    </row>
    <row r="855" ht="21" customHeight="1" spans="1:37" x14ac:dyDescent="0.25">
      <c r="A855" s="236"/>
      <c r="B855" s="83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11"/>
      <c r="AD855" s="11"/>
      <c r="AE855" s="11"/>
      <c r="AF855" s="12"/>
      <c r="AG855" s="12"/>
      <c r="AH855" s="12"/>
      <c r="AI855" s="13"/>
      <c r="AJ855" s="11"/>
      <c r="AK855" s="11"/>
    </row>
    <row r="856" ht="21" customHeight="1" spans="1:37" x14ac:dyDescent="0.25">
      <c r="A856" s="236"/>
      <c r="B856" s="83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11"/>
      <c r="AD856" s="11"/>
      <c r="AE856" s="11"/>
      <c r="AF856" s="12"/>
      <c r="AG856" s="12"/>
      <c r="AH856" s="12"/>
      <c r="AI856" s="13"/>
      <c r="AJ856" s="11"/>
      <c r="AK856" s="11"/>
    </row>
    <row r="857" ht="21" customHeight="1" spans="1:37" x14ac:dyDescent="0.25">
      <c r="A857" s="236"/>
      <c r="B857" s="83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11"/>
      <c r="AD857" s="11"/>
      <c r="AE857" s="11"/>
      <c r="AF857" s="12"/>
      <c r="AG857" s="12"/>
      <c r="AH857" s="12"/>
      <c r="AI857" s="13"/>
      <c r="AJ857" s="11"/>
      <c r="AK857" s="11"/>
    </row>
    <row r="858" ht="21" customHeight="1" spans="1:37" x14ac:dyDescent="0.25">
      <c r="A858" s="236"/>
      <c r="B858" s="83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11"/>
      <c r="AD858" s="11"/>
      <c r="AE858" s="11"/>
      <c r="AF858" s="12"/>
      <c r="AG858" s="12"/>
      <c r="AH858" s="12"/>
      <c r="AI858" s="13"/>
      <c r="AJ858" s="11"/>
      <c r="AK858" s="11"/>
    </row>
    <row r="859" ht="21" customHeight="1" spans="1:37" x14ac:dyDescent="0.25">
      <c r="A859" s="236"/>
      <c r="B859" s="83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11"/>
      <c r="AD859" s="11"/>
      <c r="AE859" s="11"/>
      <c r="AF859" s="12"/>
      <c r="AG859" s="12"/>
      <c r="AH859" s="12"/>
      <c r="AI859" s="13"/>
      <c r="AJ859" s="11"/>
      <c r="AK859" s="11"/>
    </row>
    <row r="860" ht="21" customHeight="1" spans="1:37" x14ac:dyDescent="0.25">
      <c r="A860" s="236"/>
      <c r="B860" s="83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11"/>
      <c r="AD860" s="11"/>
      <c r="AE860" s="11"/>
      <c r="AF860" s="12"/>
      <c r="AG860" s="12"/>
      <c r="AH860" s="12"/>
      <c r="AI860" s="13"/>
      <c r="AJ860" s="11"/>
      <c r="AK860" s="11"/>
    </row>
    <row r="861" ht="21" customHeight="1" spans="1:37" x14ac:dyDescent="0.25">
      <c r="A861" s="236"/>
      <c r="B861" s="83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11"/>
      <c r="AD861" s="11"/>
      <c r="AE861" s="11"/>
      <c r="AF861" s="12"/>
      <c r="AG861" s="12"/>
      <c r="AH861" s="12"/>
      <c r="AI861" s="13"/>
      <c r="AJ861" s="11"/>
      <c r="AK861" s="11"/>
    </row>
    <row r="862" ht="21" customHeight="1" spans="1:37" x14ac:dyDescent="0.25">
      <c r="A862" s="236"/>
      <c r="B862" s="83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11"/>
      <c r="AD862" s="11"/>
      <c r="AE862" s="11"/>
      <c r="AF862" s="12"/>
      <c r="AG862" s="12"/>
      <c r="AH862" s="12"/>
      <c r="AI862" s="13"/>
      <c r="AJ862" s="11"/>
      <c r="AK862" s="11"/>
    </row>
    <row r="863" ht="21" customHeight="1" spans="1:37" x14ac:dyDescent="0.25">
      <c r="A863" s="236"/>
      <c r="B863" s="83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11"/>
      <c r="AD863" s="11"/>
      <c r="AE863" s="11"/>
      <c r="AF863" s="12"/>
      <c r="AG863" s="12"/>
      <c r="AH863" s="12"/>
      <c r="AI863" s="13"/>
      <c r="AJ863" s="11"/>
      <c r="AK863" s="11"/>
    </row>
    <row r="864" ht="21" customHeight="1" spans="1:37" x14ac:dyDescent="0.25">
      <c r="A864" s="236"/>
      <c r="B864" s="83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11"/>
      <c r="AD864" s="11"/>
      <c r="AE864" s="11"/>
      <c r="AF864" s="12"/>
      <c r="AG864" s="12"/>
      <c r="AH864" s="12"/>
      <c r="AI864" s="13"/>
      <c r="AJ864" s="11"/>
      <c r="AK864" s="11"/>
    </row>
    <row r="865" ht="21" customHeight="1" spans="1:37" x14ac:dyDescent="0.25">
      <c r="A865" s="236"/>
      <c r="B865" s="83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11"/>
      <c r="AD865" s="11"/>
      <c r="AE865" s="11"/>
      <c r="AF865" s="12"/>
      <c r="AG865" s="12"/>
      <c r="AH865" s="12"/>
      <c r="AI865" s="13"/>
      <c r="AJ865" s="11"/>
      <c r="AK865" s="11"/>
    </row>
    <row r="866" ht="21" customHeight="1" spans="1:37" x14ac:dyDescent="0.25">
      <c r="A866" s="236"/>
      <c r="B866" s="83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11"/>
      <c r="AD866" s="11"/>
      <c r="AE866" s="11"/>
      <c r="AF866" s="12"/>
      <c r="AG866" s="12"/>
      <c r="AH866" s="12"/>
      <c r="AI866" s="13"/>
      <c r="AJ866" s="11"/>
      <c r="AK866" s="11"/>
    </row>
    <row r="867" ht="21" customHeight="1" spans="1:37" x14ac:dyDescent="0.25">
      <c r="A867" s="236"/>
      <c r="B867" s="83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11"/>
      <c r="AD867" s="11"/>
      <c r="AE867" s="11"/>
      <c r="AF867" s="12"/>
      <c r="AG867" s="12"/>
      <c r="AH867" s="12"/>
      <c r="AI867" s="13"/>
      <c r="AJ867" s="11"/>
      <c r="AK867" s="11"/>
    </row>
    <row r="868" ht="21" customHeight="1" spans="1:37" x14ac:dyDescent="0.25">
      <c r="A868" s="236"/>
      <c r="B868" s="83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11"/>
      <c r="AD868" s="11"/>
      <c r="AE868" s="11"/>
      <c r="AF868" s="12"/>
      <c r="AG868" s="12"/>
      <c r="AH868" s="12"/>
      <c r="AI868" s="13"/>
      <c r="AJ868" s="11"/>
      <c r="AK868" s="11"/>
    </row>
    <row r="869" ht="21" customHeight="1" spans="1:37" x14ac:dyDescent="0.25">
      <c r="A869" s="236"/>
      <c r="B869" s="83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11"/>
      <c r="AD869" s="11"/>
      <c r="AE869" s="11"/>
      <c r="AF869" s="12"/>
      <c r="AG869" s="12"/>
      <c r="AH869" s="12"/>
      <c r="AI869" s="13"/>
      <c r="AJ869" s="11"/>
      <c r="AK869" s="11"/>
    </row>
    <row r="870" ht="21" customHeight="1" spans="1:37" x14ac:dyDescent="0.25">
      <c r="A870" s="236"/>
      <c r="B870" s="83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11"/>
      <c r="AD870" s="11"/>
      <c r="AE870" s="11"/>
      <c r="AF870" s="12"/>
      <c r="AG870" s="12"/>
      <c r="AH870" s="12"/>
      <c r="AI870" s="13"/>
      <c r="AJ870" s="11"/>
      <c r="AK870" s="11"/>
    </row>
    <row r="871" ht="21" customHeight="1" spans="1:37" x14ac:dyDescent="0.25">
      <c r="A871" s="236"/>
      <c r="B871" s="83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11"/>
      <c r="AD871" s="11"/>
      <c r="AE871" s="11"/>
      <c r="AF871" s="12"/>
      <c r="AG871" s="12"/>
      <c r="AH871" s="12"/>
      <c r="AI871" s="13"/>
      <c r="AJ871" s="11"/>
      <c r="AK871" s="11"/>
    </row>
    <row r="872" ht="21" customHeight="1" spans="1:37" x14ac:dyDescent="0.25">
      <c r="A872" s="236"/>
      <c r="B872" s="83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11"/>
      <c r="AD872" s="11"/>
      <c r="AE872" s="11"/>
      <c r="AF872" s="12"/>
      <c r="AG872" s="12"/>
      <c r="AH872" s="12"/>
      <c r="AI872" s="13"/>
      <c r="AJ872" s="11"/>
      <c r="AK872" s="11"/>
    </row>
    <row r="873" ht="21" customHeight="1" spans="1:37" x14ac:dyDescent="0.25">
      <c r="A873" s="236"/>
      <c r="B873" s="83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11"/>
      <c r="AD873" s="11"/>
      <c r="AE873" s="11"/>
      <c r="AF873" s="12"/>
      <c r="AG873" s="12"/>
      <c r="AH873" s="12"/>
      <c r="AI873" s="13"/>
      <c r="AJ873" s="11"/>
      <c r="AK873" s="11"/>
    </row>
    <row r="874" ht="21" customHeight="1" spans="1:37" x14ac:dyDescent="0.25">
      <c r="A874" s="236"/>
      <c r="B874" s="83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11"/>
      <c r="AD874" s="11"/>
      <c r="AE874" s="11"/>
      <c r="AF874" s="12"/>
      <c r="AG874" s="12"/>
      <c r="AH874" s="12"/>
      <c r="AI874" s="13"/>
      <c r="AJ874" s="11"/>
      <c r="AK874" s="11"/>
    </row>
    <row r="875" ht="21" customHeight="1" spans="1:37" x14ac:dyDescent="0.25">
      <c r="A875" s="236"/>
      <c r="B875" s="83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11"/>
      <c r="AD875" s="11"/>
      <c r="AE875" s="11"/>
      <c r="AF875" s="12"/>
      <c r="AG875" s="12"/>
      <c r="AH875" s="12"/>
      <c r="AI875" s="13"/>
      <c r="AJ875" s="11"/>
      <c r="AK875" s="11"/>
    </row>
    <row r="876" ht="21" customHeight="1" spans="1:37" x14ac:dyDescent="0.25">
      <c r="A876" s="236"/>
      <c r="B876" s="83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11"/>
      <c r="AD876" s="11"/>
      <c r="AE876" s="11"/>
      <c r="AF876" s="12"/>
      <c r="AG876" s="12"/>
      <c r="AH876" s="12"/>
      <c r="AI876" s="13"/>
      <c r="AJ876" s="11"/>
      <c r="AK876" s="11"/>
    </row>
    <row r="877" ht="21" customHeight="1" spans="1:37" x14ac:dyDescent="0.25">
      <c r="A877" s="236"/>
      <c r="B877" s="83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11"/>
      <c r="AD877" s="11"/>
      <c r="AE877" s="11"/>
      <c r="AF877" s="12"/>
      <c r="AG877" s="12"/>
      <c r="AH877" s="12"/>
      <c r="AI877" s="13"/>
      <c r="AJ877" s="11"/>
      <c r="AK877" s="11"/>
    </row>
    <row r="878" ht="21" customHeight="1" spans="1:37" x14ac:dyDescent="0.25">
      <c r="A878" s="236"/>
      <c r="B878" s="83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11"/>
      <c r="AD878" s="11"/>
      <c r="AE878" s="11"/>
      <c r="AF878" s="12"/>
      <c r="AG878" s="12"/>
      <c r="AH878" s="12"/>
      <c r="AI878" s="13"/>
      <c r="AJ878" s="11"/>
      <c r="AK878" s="11"/>
    </row>
    <row r="879" ht="21" customHeight="1" spans="1:37" x14ac:dyDescent="0.25">
      <c r="A879" s="236"/>
      <c r="B879" s="83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11"/>
      <c r="AD879" s="11"/>
      <c r="AE879" s="11"/>
      <c r="AF879" s="12"/>
      <c r="AG879" s="12"/>
      <c r="AH879" s="12"/>
      <c r="AI879" s="13"/>
      <c r="AJ879" s="11"/>
      <c r="AK879" s="11"/>
    </row>
    <row r="880" ht="21" customHeight="1" spans="1:37" x14ac:dyDescent="0.25">
      <c r="A880" s="236"/>
      <c r="B880" s="83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11"/>
      <c r="AD880" s="11"/>
      <c r="AE880" s="11"/>
      <c r="AF880" s="12"/>
      <c r="AG880" s="12"/>
      <c r="AH880" s="12"/>
      <c r="AI880" s="13"/>
      <c r="AJ880" s="11"/>
      <c r="AK880" s="11"/>
    </row>
    <row r="881" ht="21" customHeight="1" spans="1:37" x14ac:dyDescent="0.25">
      <c r="A881" s="236"/>
      <c r="B881" s="83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11"/>
      <c r="AD881" s="11"/>
      <c r="AE881" s="11"/>
      <c r="AF881" s="12"/>
      <c r="AG881" s="12"/>
      <c r="AH881" s="12"/>
      <c r="AI881" s="13"/>
      <c r="AJ881" s="11"/>
      <c r="AK881" s="11"/>
    </row>
    <row r="882" ht="21" customHeight="1" spans="1:37" x14ac:dyDescent="0.25">
      <c r="A882" s="236"/>
      <c r="B882" s="83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11"/>
      <c r="AD882" s="11"/>
      <c r="AE882" s="11"/>
      <c r="AF882" s="12"/>
      <c r="AG882" s="12"/>
      <c r="AH882" s="12"/>
      <c r="AI882" s="13"/>
      <c r="AJ882" s="11"/>
      <c r="AK882" s="11"/>
    </row>
    <row r="883" ht="21" customHeight="1" spans="1:37" x14ac:dyDescent="0.25">
      <c r="A883" s="236"/>
      <c r="B883" s="83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11"/>
      <c r="AD883" s="11"/>
      <c r="AE883" s="11"/>
      <c r="AF883" s="12"/>
      <c r="AG883" s="12"/>
      <c r="AH883" s="12"/>
      <c r="AI883" s="13"/>
      <c r="AJ883" s="11"/>
      <c r="AK883" s="11"/>
    </row>
    <row r="884" ht="21" customHeight="1" spans="1:37" x14ac:dyDescent="0.25">
      <c r="A884" s="236"/>
      <c r="B884" s="83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11"/>
      <c r="AD884" s="11"/>
      <c r="AE884" s="11"/>
      <c r="AF884" s="12"/>
      <c r="AG884" s="12"/>
      <c r="AH884" s="12"/>
      <c r="AI884" s="13"/>
      <c r="AJ884" s="11"/>
      <c r="AK884" s="11"/>
    </row>
    <row r="885" ht="21" customHeight="1" spans="1:37" x14ac:dyDescent="0.25">
      <c r="A885" s="236"/>
      <c r="B885" s="83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11"/>
      <c r="AD885" s="11"/>
      <c r="AE885" s="11"/>
      <c r="AF885" s="12"/>
      <c r="AG885" s="12"/>
      <c r="AH885" s="12"/>
      <c r="AI885" s="13"/>
      <c r="AJ885" s="11"/>
      <c r="AK885" s="11"/>
    </row>
    <row r="886" ht="21" customHeight="1" spans="1:37" x14ac:dyDescent="0.25">
      <c r="A886" s="236"/>
      <c r="B886" s="83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11"/>
      <c r="AD886" s="11"/>
      <c r="AE886" s="11"/>
      <c r="AF886" s="12"/>
      <c r="AG886" s="12"/>
      <c r="AH886" s="12"/>
      <c r="AI886" s="13"/>
      <c r="AJ886" s="11"/>
      <c r="AK886" s="11"/>
    </row>
    <row r="887" ht="21" customHeight="1" spans="1:37" x14ac:dyDescent="0.25">
      <c r="A887" s="236"/>
      <c r="B887" s="83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11"/>
      <c r="AD887" s="11"/>
      <c r="AE887" s="11"/>
      <c r="AF887" s="12"/>
      <c r="AG887" s="12"/>
      <c r="AH887" s="12"/>
      <c r="AI887" s="13"/>
      <c r="AJ887" s="11"/>
      <c r="AK887" s="11"/>
    </row>
    <row r="888" ht="21" customHeight="1" spans="1:37" x14ac:dyDescent="0.25">
      <c r="A888" s="236"/>
      <c r="B888" s="83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11"/>
      <c r="AD888" s="11"/>
      <c r="AE888" s="11"/>
      <c r="AF888" s="12"/>
      <c r="AG888" s="12"/>
      <c r="AH888" s="12"/>
      <c r="AI888" s="13"/>
      <c r="AJ888" s="11"/>
      <c r="AK888" s="11"/>
    </row>
    <row r="889" ht="21" customHeight="1" spans="1:37" x14ac:dyDescent="0.25">
      <c r="A889" s="236"/>
      <c r="B889" s="83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11"/>
      <c r="AD889" s="11"/>
      <c r="AE889" s="11"/>
      <c r="AF889" s="12"/>
      <c r="AG889" s="12"/>
      <c r="AH889" s="12"/>
      <c r="AI889" s="13"/>
      <c r="AJ889" s="11"/>
      <c r="AK889" s="11"/>
    </row>
    <row r="890" ht="21" customHeight="1" spans="1:37" x14ac:dyDescent="0.25">
      <c r="A890" s="236"/>
      <c r="B890" s="83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11"/>
      <c r="AD890" s="11"/>
      <c r="AE890" s="11"/>
      <c r="AF890" s="12"/>
      <c r="AG890" s="12"/>
      <c r="AH890" s="12"/>
      <c r="AI890" s="13"/>
      <c r="AJ890" s="11"/>
      <c r="AK890" s="11"/>
    </row>
    <row r="891" ht="21" customHeight="1" spans="1:37" x14ac:dyDescent="0.25">
      <c r="A891" s="236"/>
      <c r="B891" s="83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11"/>
      <c r="AD891" s="11"/>
      <c r="AE891" s="11"/>
      <c r="AF891" s="12"/>
      <c r="AG891" s="12"/>
      <c r="AH891" s="12"/>
      <c r="AI891" s="13"/>
      <c r="AJ891" s="11"/>
      <c r="AK891" s="11"/>
    </row>
    <row r="892" ht="21" customHeight="1" spans="1:37" x14ac:dyDescent="0.25">
      <c r="A892" s="236"/>
      <c r="B892" s="83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11"/>
      <c r="AD892" s="11"/>
      <c r="AE892" s="11"/>
      <c r="AF892" s="12"/>
      <c r="AG892" s="12"/>
      <c r="AH892" s="12"/>
      <c r="AI892" s="13"/>
      <c r="AJ892" s="11"/>
      <c r="AK892" s="11"/>
    </row>
    <row r="893" ht="21" customHeight="1" spans="1:37" x14ac:dyDescent="0.25">
      <c r="A893" s="236"/>
      <c r="B893" s="83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11"/>
      <c r="AD893" s="11"/>
      <c r="AE893" s="11"/>
      <c r="AF893" s="12"/>
      <c r="AG893" s="12"/>
      <c r="AH893" s="12"/>
      <c r="AI893" s="13"/>
      <c r="AJ893" s="11"/>
      <c r="AK893" s="11"/>
    </row>
    <row r="894" ht="21" customHeight="1" spans="1:37" x14ac:dyDescent="0.25">
      <c r="A894" s="236"/>
      <c r="B894" s="83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11"/>
      <c r="AD894" s="11"/>
      <c r="AE894" s="11"/>
      <c r="AF894" s="12"/>
      <c r="AG894" s="12"/>
      <c r="AH894" s="12"/>
      <c r="AI894" s="13"/>
      <c r="AJ894" s="11"/>
      <c r="AK894" s="11"/>
    </row>
    <row r="895" ht="21" customHeight="1" spans="1:37" x14ac:dyDescent="0.25">
      <c r="A895" s="236"/>
      <c r="B895" s="83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11"/>
      <c r="AD895" s="11"/>
      <c r="AE895" s="11"/>
      <c r="AF895" s="12"/>
      <c r="AG895" s="12"/>
      <c r="AH895" s="12"/>
      <c r="AI895" s="13"/>
      <c r="AJ895" s="11"/>
      <c r="AK895" s="11"/>
    </row>
    <row r="896" ht="21" customHeight="1" spans="1:37" x14ac:dyDescent="0.25">
      <c r="A896" s="236"/>
      <c r="B896" s="83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11"/>
      <c r="AD896" s="11"/>
      <c r="AE896" s="11"/>
      <c r="AF896" s="12"/>
      <c r="AG896" s="12"/>
      <c r="AH896" s="12"/>
      <c r="AI896" s="13"/>
      <c r="AJ896" s="11"/>
      <c r="AK896" s="11"/>
    </row>
    <row r="897" ht="21" customHeight="1" spans="1:37" x14ac:dyDescent="0.25">
      <c r="A897" s="236"/>
      <c r="B897" s="83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11"/>
      <c r="AD897" s="11"/>
      <c r="AE897" s="11"/>
      <c r="AF897" s="12"/>
      <c r="AG897" s="12"/>
      <c r="AH897" s="12"/>
      <c r="AI897" s="13"/>
      <c r="AJ897" s="11"/>
      <c r="AK897" s="11"/>
    </row>
    <row r="898" ht="21" customHeight="1" spans="1:37" x14ac:dyDescent="0.25">
      <c r="A898" s="236"/>
      <c r="B898" s="83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11"/>
      <c r="AD898" s="11"/>
      <c r="AE898" s="11"/>
      <c r="AF898" s="12"/>
      <c r="AG898" s="12"/>
      <c r="AH898" s="12"/>
      <c r="AI898" s="13"/>
      <c r="AJ898" s="11"/>
      <c r="AK898" s="11"/>
    </row>
    <row r="899" ht="21" customHeight="1" spans="1:37" x14ac:dyDescent="0.25">
      <c r="A899" s="236"/>
      <c r="B899" s="83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11"/>
      <c r="AD899" s="11"/>
      <c r="AE899" s="11"/>
      <c r="AF899" s="12"/>
      <c r="AG899" s="12"/>
      <c r="AH899" s="12"/>
      <c r="AI899" s="13"/>
      <c r="AJ899" s="11"/>
      <c r="AK899" s="11"/>
    </row>
    <row r="900" ht="21" customHeight="1" spans="1:37" x14ac:dyDescent="0.25">
      <c r="A900" s="236"/>
      <c r="B900" s="83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11"/>
      <c r="AD900" s="11"/>
      <c r="AE900" s="11"/>
      <c r="AF900" s="12"/>
      <c r="AG900" s="12"/>
      <c r="AH900" s="12"/>
      <c r="AI900" s="13"/>
      <c r="AJ900" s="11"/>
      <c r="AK900" s="11"/>
    </row>
    <row r="901" ht="21" customHeight="1" spans="1:37" x14ac:dyDescent="0.25">
      <c r="A901" s="236"/>
      <c r="B901" s="83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11"/>
      <c r="AD901" s="11"/>
      <c r="AE901" s="11"/>
      <c r="AF901" s="12"/>
      <c r="AG901" s="12"/>
      <c r="AH901" s="12"/>
      <c r="AI901" s="13"/>
      <c r="AJ901" s="11"/>
      <c r="AK901" s="11"/>
    </row>
    <row r="902" ht="21" customHeight="1" spans="1:37" x14ac:dyDescent="0.25">
      <c r="A902" s="236"/>
      <c r="B902" s="83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11"/>
      <c r="AD902" s="11"/>
      <c r="AE902" s="11"/>
      <c r="AF902" s="12"/>
      <c r="AG902" s="12"/>
      <c r="AH902" s="12"/>
      <c r="AI902" s="13"/>
      <c r="AJ902" s="11"/>
      <c r="AK902" s="11"/>
    </row>
    <row r="903" ht="21" customHeight="1" spans="1:37" x14ac:dyDescent="0.25">
      <c r="A903" s="236"/>
      <c r="B903" s="83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11"/>
      <c r="AD903" s="11"/>
      <c r="AE903" s="11"/>
      <c r="AF903" s="12"/>
      <c r="AG903" s="12"/>
      <c r="AH903" s="12"/>
      <c r="AI903" s="13"/>
      <c r="AJ903" s="11"/>
      <c r="AK903" s="11"/>
    </row>
    <row r="904" ht="21" customHeight="1" spans="1:37" x14ac:dyDescent="0.25">
      <c r="A904" s="236"/>
      <c r="B904" s="83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11"/>
      <c r="AD904" s="11"/>
      <c r="AE904" s="11"/>
      <c r="AF904" s="12"/>
      <c r="AG904" s="12"/>
      <c r="AH904" s="12"/>
      <c r="AI904" s="13"/>
      <c r="AJ904" s="11"/>
      <c r="AK904" s="11"/>
    </row>
    <row r="905" ht="21" customHeight="1" spans="1:37" x14ac:dyDescent="0.25">
      <c r="A905" s="236"/>
      <c r="B905" s="83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11"/>
      <c r="AD905" s="11"/>
      <c r="AE905" s="11"/>
      <c r="AF905" s="12"/>
      <c r="AG905" s="12"/>
      <c r="AH905" s="12"/>
      <c r="AI905" s="13"/>
      <c r="AJ905" s="11"/>
      <c r="AK905" s="11"/>
    </row>
    <row r="906" ht="21" customHeight="1" spans="1:37" x14ac:dyDescent="0.25">
      <c r="A906" s="236"/>
      <c r="B906" s="83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11"/>
      <c r="AD906" s="11"/>
      <c r="AE906" s="11"/>
      <c r="AF906" s="12"/>
      <c r="AG906" s="12"/>
      <c r="AH906" s="12"/>
      <c r="AI906" s="13"/>
      <c r="AJ906" s="11"/>
      <c r="AK906" s="11"/>
    </row>
    <row r="907" ht="21" customHeight="1" spans="1:37" x14ac:dyDescent="0.25">
      <c r="A907" s="236"/>
      <c r="B907" s="83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11"/>
      <c r="AD907" s="11"/>
      <c r="AE907" s="11"/>
      <c r="AF907" s="12"/>
      <c r="AG907" s="12"/>
      <c r="AH907" s="12"/>
      <c r="AI907" s="13"/>
      <c r="AJ907" s="11"/>
      <c r="AK907" s="11"/>
    </row>
    <row r="908" ht="21" customHeight="1" spans="1:37" x14ac:dyDescent="0.25">
      <c r="A908" s="236"/>
      <c r="B908" s="83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11"/>
      <c r="AD908" s="11"/>
      <c r="AE908" s="11"/>
      <c r="AF908" s="12"/>
      <c r="AG908" s="12"/>
      <c r="AH908" s="12"/>
      <c r="AI908" s="13"/>
      <c r="AJ908" s="11"/>
      <c r="AK908" s="11"/>
    </row>
    <row r="909" ht="21" customHeight="1" spans="1:37" x14ac:dyDescent="0.25">
      <c r="A909" s="236"/>
      <c r="B909" s="83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11"/>
      <c r="AD909" s="11"/>
      <c r="AE909" s="11"/>
      <c r="AF909" s="12"/>
      <c r="AG909" s="12"/>
      <c r="AH909" s="12"/>
      <c r="AI909" s="13"/>
      <c r="AJ909" s="11"/>
      <c r="AK909" s="11"/>
    </row>
    <row r="910" ht="21" customHeight="1" spans="1:37" x14ac:dyDescent="0.25">
      <c r="A910" s="236"/>
      <c r="B910" s="83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11"/>
      <c r="AD910" s="11"/>
      <c r="AE910" s="11"/>
      <c r="AF910" s="12"/>
      <c r="AG910" s="12"/>
      <c r="AH910" s="12"/>
      <c r="AI910" s="13"/>
      <c r="AJ910" s="11"/>
      <c r="AK910" s="11"/>
    </row>
    <row r="911" ht="21" customHeight="1" spans="1:37" x14ac:dyDescent="0.25">
      <c r="A911" s="236"/>
      <c r="B911" s="83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11"/>
      <c r="AD911" s="11"/>
      <c r="AE911" s="11"/>
      <c r="AF911" s="12"/>
      <c r="AG911" s="12"/>
      <c r="AH911" s="12"/>
      <c r="AI911" s="13"/>
      <c r="AJ911" s="11"/>
      <c r="AK911" s="11"/>
    </row>
    <row r="912" ht="21" customHeight="1" spans="1:37" x14ac:dyDescent="0.25">
      <c r="A912" s="236"/>
      <c r="B912" s="83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11"/>
      <c r="AD912" s="11"/>
      <c r="AE912" s="11"/>
      <c r="AF912" s="12"/>
      <c r="AG912" s="12"/>
      <c r="AH912" s="12"/>
      <c r="AI912" s="13"/>
      <c r="AJ912" s="11"/>
      <c r="AK912" s="11"/>
    </row>
    <row r="913" ht="21" customHeight="1" spans="1:37" x14ac:dyDescent="0.25">
      <c r="A913" s="236"/>
      <c r="B913" s="83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11"/>
      <c r="AD913" s="11"/>
      <c r="AE913" s="11"/>
      <c r="AF913" s="12"/>
      <c r="AG913" s="12"/>
      <c r="AH913" s="12"/>
      <c r="AI913" s="13"/>
      <c r="AJ913" s="11"/>
      <c r="AK913" s="11"/>
    </row>
    <row r="914" ht="21" customHeight="1" spans="1:37" x14ac:dyDescent="0.25">
      <c r="A914" s="236"/>
      <c r="B914" s="83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11"/>
      <c r="AD914" s="11"/>
      <c r="AE914" s="11"/>
      <c r="AF914" s="12"/>
      <c r="AG914" s="12"/>
      <c r="AH914" s="12"/>
      <c r="AI914" s="13"/>
      <c r="AJ914" s="11"/>
      <c r="AK914" s="11"/>
    </row>
    <row r="915" ht="21" customHeight="1" spans="1:37" x14ac:dyDescent="0.25">
      <c r="A915" s="236"/>
      <c r="B915" s="83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11"/>
      <c r="AD915" s="11"/>
      <c r="AE915" s="11"/>
      <c r="AF915" s="12"/>
      <c r="AG915" s="12"/>
      <c r="AH915" s="12"/>
      <c r="AI915" s="13"/>
      <c r="AJ915" s="11"/>
      <c r="AK915" s="11"/>
    </row>
    <row r="916" ht="21" customHeight="1" spans="1:37" x14ac:dyDescent="0.25">
      <c r="A916" s="236"/>
      <c r="B916" s="83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11"/>
      <c r="AD916" s="11"/>
      <c r="AE916" s="11"/>
      <c r="AF916" s="12"/>
      <c r="AG916" s="12"/>
      <c r="AH916" s="12"/>
      <c r="AI916" s="13"/>
      <c r="AJ916" s="11"/>
      <c r="AK916" s="11"/>
    </row>
    <row r="917" ht="21" customHeight="1" spans="1:37" x14ac:dyDescent="0.25">
      <c r="A917" s="236"/>
      <c r="B917" s="83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11"/>
      <c r="AD917" s="11"/>
      <c r="AE917" s="11"/>
      <c r="AF917" s="12"/>
      <c r="AG917" s="12"/>
      <c r="AH917" s="12"/>
      <c r="AI917" s="13"/>
      <c r="AJ917" s="11"/>
      <c r="AK917" s="11"/>
    </row>
    <row r="918" ht="21" customHeight="1" spans="1:37" x14ac:dyDescent="0.25">
      <c r="A918" s="236"/>
      <c r="B918" s="83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11"/>
      <c r="AD918" s="11"/>
      <c r="AE918" s="11"/>
      <c r="AF918" s="12"/>
      <c r="AG918" s="12"/>
      <c r="AH918" s="12"/>
      <c r="AI918" s="13"/>
      <c r="AJ918" s="11"/>
      <c r="AK918" s="11"/>
    </row>
    <row r="919" ht="21" customHeight="1" spans="1:37" x14ac:dyDescent="0.25">
      <c r="A919" s="236"/>
      <c r="B919" s="83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11"/>
      <c r="AD919" s="11"/>
      <c r="AE919" s="11"/>
      <c r="AF919" s="12"/>
      <c r="AG919" s="12"/>
      <c r="AH919" s="12"/>
      <c r="AI919" s="13"/>
      <c r="AJ919" s="11"/>
      <c r="AK919" s="11"/>
    </row>
    <row r="920" ht="21" customHeight="1" spans="1:37" x14ac:dyDescent="0.25">
      <c r="A920" s="236"/>
      <c r="B920" s="83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11"/>
      <c r="AD920" s="11"/>
      <c r="AE920" s="11"/>
      <c r="AF920" s="12"/>
      <c r="AG920" s="12"/>
      <c r="AH920" s="12"/>
      <c r="AI920" s="13"/>
      <c r="AJ920" s="11"/>
      <c r="AK920" s="11"/>
    </row>
    <row r="921" ht="21" customHeight="1" spans="1:37" x14ac:dyDescent="0.25">
      <c r="A921" s="236"/>
      <c r="B921" s="83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11"/>
      <c r="AD921" s="11"/>
      <c r="AE921" s="11"/>
      <c r="AF921" s="12"/>
      <c r="AG921" s="12"/>
      <c r="AH921" s="12"/>
      <c r="AI921" s="13"/>
      <c r="AJ921" s="11"/>
      <c r="AK921" s="11"/>
    </row>
    <row r="922" ht="21" customHeight="1" spans="1:37" x14ac:dyDescent="0.25">
      <c r="A922" s="236"/>
      <c r="B922" s="83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11"/>
      <c r="AD922" s="11"/>
      <c r="AE922" s="11"/>
      <c r="AF922" s="12"/>
      <c r="AG922" s="12"/>
      <c r="AH922" s="12"/>
      <c r="AI922" s="13"/>
      <c r="AJ922" s="11"/>
      <c r="AK922" s="11"/>
    </row>
    <row r="923" ht="21" customHeight="1" spans="1:37" x14ac:dyDescent="0.25">
      <c r="A923" s="236"/>
      <c r="B923" s="83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11"/>
      <c r="AD923" s="11"/>
      <c r="AE923" s="11"/>
      <c r="AF923" s="12"/>
      <c r="AG923" s="12"/>
      <c r="AH923" s="12"/>
      <c r="AI923" s="13"/>
      <c r="AJ923" s="11"/>
      <c r="AK923" s="11"/>
    </row>
    <row r="924" ht="21" customHeight="1" spans="1:37" x14ac:dyDescent="0.25">
      <c r="A924" s="236"/>
      <c r="B924" s="83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11"/>
      <c r="AD924" s="11"/>
      <c r="AE924" s="11"/>
      <c r="AF924" s="12"/>
      <c r="AG924" s="12"/>
      <c r="AH924" s="12"/>
      <c r="AI924" s="13"/>
      <c r="AJ924" s="11"/>
      <c r="AK924" s="11"/>
    </row>
    <row r="925" ht="21" customHeight="1" spans="1:37" x14ac:dyDescent="0.25">
      <c r="A925" s="236"/>
      <c r="B925" s="83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11"/>
      <c r="AD925" s="11"/>
      <c r="AE925" s="11"/>
      <c r="AF925" s="12"/>
      <c r="AG925" s="12"/>
      <c r="AH925" s="12"/>
      <c r="AI925" s="13"/>
      <c r="AJ925" s="11"/>
      <c r="AK925" s="11"/>
    </row>
    <row r="926" ht="21" customHeight="1" spans="1:37" x14ac:dyDescent="0.25">
      <c r="A926" s="236"/>
      <c r="B926" s="83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11"/>
      <c r="AD926" s="11"/>
      <c r="AE926" s="11"/>
      <c r="AF926" s="12"/>
      <c r="AG926" s="12"/>
      <c r="AH926" s="12"/>
      <c r="AI926" s="13"/>
      <c r="AJ926" s="11"/>
      <c r="AK926" s="11"/>
    </row>
    <row r="927" ht="21" customHeight="1" spans="1:37" x14ac:dyDescent="0.25">
      <c r="A927" s="236"/>
      <c r="B927" s="83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11"/>
      <c r="AD927" s="11"/>
      <c r="AE927" s="11"/>
      <c r="AF927" s="12"/>
      <c r="AG927" s="12"/>
      <c r="AH927" s="12"/>
      <c r="AI927" s="13"/>
      <c r="AJ927" s="11"/>
      <c r="AK927" s="11"/>
    </row>
    <row r="928" ht="21" customHeight="1" spans="1:37" x14ac:dyDescent="0.25">
      <c r="A928" s="236"/>
      <c r="B928" s="83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11"/>
      <c r="AD928" s="11"/>
      <c r="AE928" s="11"/>
      <c r="AF928" s="12"/>
      <c r="AG928" s="12"/>
      <c r="AH928" s="12"/>
      <c r="AI928" s="13"/>
      <c r="AJ928" s="11"/>
      <c r="AK928" s="11"/>
    </row>
    <row r="929" ht="21" customHeight="1" spans="1:37" x14ac:dyDescent="0.25">
      <c r="A929" s="236"/>
      <c r="B929" s="83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11"/>
      <c r="AD929" s="11"/>
      <c r="AE929" s="11"/>
      <c r="AF929" s="12"/>
      <c r="AG929" s="12"/>
      <c r="AH929" s="12"/>
      <c r="AI929" s="13"/>
      <c r="AJ929" s="11"/>
      <c r="AK929" s="11"/>
    </row>
    <row r="930" ht="21" customHeight="1" spans="1:37" x14ac:dyDescent="0.25">
      <c r="A930" s="236"/>
      <c r="B930" s="83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11"/>
      <c r="AD930" s="11"/>
      <c r="AE930" s="11"/>
      <c r="AF930" s="12"/>
      <c r="AG930" s="12"/>
      <c r="AH930" s="12"/>
      <c r="AI930" s="13"/>
      <c r="AJ930" s="11"/>
      <c r="AK930" s="11"/>
    </row>
    <row r="931" ht="21" customHeight="1" spans="1:37" x14ac:dyDescent="0.25">
      <c r="A931" s="236"/>
      <c r="B931" s="83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11"/>
      <c r="AD931" s="11"/>
      <c r="AE931" s="11"/>
      <c r="AF931" s="12"/>
      <c r="AG931" s="12"/>
      <c r="AH931" s="12"/>
      <c r="AI931" s="13"/>
      <c r="AJ931" s="11"/>
      <c r="AK931" s="11"/>
    </row>
    <row r="932" ht="21" customHeight="1" spans="1:37" x14ac:dyDescent="0.25">
      <c r="A932" s="236"/>
      <c r="B932" s="83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11"/>
      <c r="AD932" s="11"/>
      <c r="AE932" s="11"/>
      <c r="AF932" s="12"/>
      <c r="AG932" s="12"/>
      <c r="AH932" s="12"/>
      <c r="AI932" s="13"/>
      <c r="AJ932" s="11"/>
      <c r="AK932" s="11"/>
    </row>
    <row r="933" ht="21" customHeight="1" spans="1:37" x14ac:dyDescent="0.25">
      <c r="A933" s="236"/>
      <c r="B933" s="83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11"/>
      <c r="AD933" s="11"/>
      <c r="AE933" s="11"/>
      <c r="AF933" s="12"/>
      <c r="AG933" s="12"/>
      <c r="AH933" s="12"/>
      <c r="AI933" s="13"/>
      <c r="AJ933" s="11"/>
      <c r="AK933" s="11"/>
    </row>
    <row r="934" ht="21" customHeight="1" spans="1:37" x14ac:dyDescent="0.25">
      <c r="A934" s="236"/>
      <c r="B934" s="83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11"/>
      <c r="AD934" s="11"/>
      <c r="AE934" s="11"/>
      <c r="AF934" s="12"/>
      <c r="AG934" s="12"/>
      <c r="AH934" s="12"/>
      <c r="AI934" s="13"/>
      <c r="AJ934" s="11"/>
      <c r="AK934" s="11"/>
    </row>
    <row r="935" ht="21" customHeight="1" spans="1:37" x14ac:dyDescent="0.25">
      <c r="A935" s="236"/>
      <c r="B935" s="83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11"/>
      <c r="AD935" s="11"/>
      <c r="AE935" s="11"/>
      <c r="AF935" s="12"/>
      <c r="AG935" s="12"/>
      <c r="AH935" s="12"/>
      <c r="AI935" s="13"/>
      <c r="AJ935" s="11"/>
      <c r="AK935" s="11"/>
    </row>
    <row r="936" ht="21" customHeight="1" spans="1:37" x14ac:dyDescent="0.25">
      <c r="A936" s="236"/>
      <c r="B936" s="83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11"/>
      <c r="AD936" s="11"/>
      <c r="AE936" s="11"/>
      <c r="AF936" s="12"/>
      <c r="AG936" s="12"/>
      <c r="AH936" s="12"/>
      <c r="AI936" s="13"/>
      <c r="AJ936" s="11"/>
      <c r="AK936" s="11"/>
    </row>
    <row r="937" ht="21" customHeight="1" spans="1:37" x14ac:dyDescent="0.25">
      <c r="A937" s="236"/>
      <c r="B937" s="83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11"/>
      <c r="AD937" s="11"/>
      <c r="AE937" s="11"/>
      <c r="AF937" s="12"/>
      <c r="AG937" s="12"/>
      <c r="AH937" s="12"/>
      <c r="AI937" s="13"/>
      <c r="AJ937" s="11"/>
      <c r="AK937" s="11"/>
    </row>
    <row r="938" ht="21" customHeight="1" spans="1:37" x14ac:dyDescent="0.25">
      <c r="A938" s="236"/>
      <c r="B938" s="83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11"/>
      <c r="AD938" s="11"/>
      <c r="AE938" s="11"/>
      <c r="AF938" s="12"/>
      <c r="AG938" s="12"/>
      <c r="AH938" s="12"/>
      <c r="AI938" s="13"/>
      <c r="AJ938" s="11"/>
      <c r="AK938" s="11"/>
    </row>
    <row r="939" ht="21" customHeight="1" spans="1:37" x14ac:dyDescent="0.25">
      <c r="A939" s="236"/>
      <c r="B939" s="83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11"/>
      <c r="AD939" s="11"/>
      <c r="AE939" s="11"/>
      <c r="AF939" s="12"/>
      <c r="AG939" s="12"/>
      <c r="AH939" s="12"/>
      <c r="AI939" s="13"/>
      <c r="AJ939" s="11"/>
      <c r="AK939" s="11"/>
    </row>
    <row r="940" ht="21" customHeight="1" spans="1:37" x14ac:dyDescent="0.25">
      <c r="A940" s="236"/>
      <c r="B940" s="83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11"/>
      <c r="AD940" s="11"/>
      <c r="AE940" s="11"/>
      <c r="AF940" s="12"/>
      <c r="AG940" s="12"/>
      <c r="AH940" s="12"/>
      <c r="AI940" s="13"/>
      <c r="AJ940" s="11"/>
      <c r="AK940" s="11"/>
    </row>
    <row r="941" ht="21" customHeight="1" spans="1:37" x14ac:dyDescent="0.25">
      <c r="A941" s="236"/>
      <c r="B941" s="83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11"/>
      <c r="AD941" s="11"/>
      <c r="AE941" s="11"/>
      <c r="AF941" s="12"/>
      <c r="AG941" s="12"/>
      <c r="AH941" s="12"/>
      <c r="AI941" s="13"/>
      <c r="AJ941" s="11"/>
      <c r="AK941" s="11"/>
    </row>
    <row r="942" ht="21" customHeight="1" spans="1:37" x14ac:dyDescent="0.25">
      <c r="A942" s="236"/>
      <c r="B942" s="83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11"/>
      <c r="AD942" s="11"/>
      <c r="AE942" s="11"/>
      <c r="AF942" s="12"/>
      <c r="AG942" s="12"/>
      <c r="AH942" s="12"/>
      <c r="AI942" s="13"/>
      <c r="AJ942" s="11"/>
      <c r="AK942" s="11"/>
    </row>
    <row r="943" ht="21" customHeight="1" spans="1:37" x14ac:dyDescent="0.25">
      <c r="A943" s="236"/>
      <c r="B943" s="83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11"/>
      <c r="AD943" s="11"/>
      <c r="AE943" s="11"/>
      <c r="AF943" s="12"/>
      <c r="AG943" s="12"/>
      <c r="AH943" s="12"/>
      <c r="AI943" s="13"/>
      <c r="AJ943" s="11"/>
      <c r="AK943" s="11"/>
    </row>
    <row r="944" ht="21" customHeight="1" spans="1:37" x14ac:dyDescent="0.25">
      <c r="A944" s="236"/>
      <c r="B944" s="83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11"/>
      <c r="AD944" s="11"/>
      <c r="AE944" s="11"/>
      <c r="AF944" s="12"/>
      <c r="AG944" s="12"/>
      <c r="AH944" s="12"/>
      <c r="AI944" s="13"/>
      <c r="AJ944" s="11"/>
      <c r="AK944" s="11"/>
    </row>
    <row r="945" ht="21" customHeight="1" spans="1:37" x14ac:dyDescent="0.25">
      <c r="A945" s="236"/>
      <c r="B945" s="83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11"/>
      <c r="AD945" s="11"/>
      <c r="AE945" s="11"/>
      <c r="AF945" s="12"/>
      <c r="AG945" s="12"/>
      <c r="AH945" s="12"/>
      <c r="AI945" s="13"/>
      <c r="AJ945" s="11"/>
      <c r="AK945" s="11"/>
    </row>
    <row r="946" ht="21" customHeight="1" spans="1:37" x14ac:dyDescent="0.25">
      <c r="A946" s="236"/>
      <c r="B946" s="83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11"/>
      <c r="AD946" s="11"/>
      <c r="AE946" s="11"/>
      <c r="AF946" s="12"/>
      <c r="AG946" s="12"/>
      <c r="AH946" s="12"/>
      <c r="AI946" s="13"/>
      <c r="AJ946" s="11"/>
      <c r="AK946" s="11"/>
    </row>
    <row r="947" ht="21" customHeight="1" spans="1:37" x14ac:dyDescent="0.25">
      <c r="A947" s="236"/>
      <c r="B947" s="83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11"/>
      <c r="AD947" s="11"/>
      <c r="AE947" s="11"/>
      <c r="AF947" s="12"/>
      <c r="AG947" s="12"/>
      <c r="AH947" s="12"/>
      <c r="AI947" s="13"/>
      <c r="AJ947" s="11"/>
      <c r="AK947" s="11"/>
    </row>
    <row r="948" ht="21" customHeight="1" spans="1:37" x14ac:dyDescent="0.25">
      <c r="A948" s="236"/>
      <c r="B948" s="83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11"/>
      <c r="AD948" s="11"/>
      <c r="AE948" s="11"/>
      <c r="AF948" s="12"/>
      <c r="AG948" s="12"/>
      <c r="AH948" s="12"/>
      <c r="AI948" s="13"/>
      <c r="AJ948" s="11"/>
      <c r="AK948" s="11"/>
    </row>
    <row r="949" ht="21" customHeight="1" spans="1:37" x14ac:dyDescent="0.25">
      <c r="A949" s="236"/>
      <c r="B949" s="83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11"/>
      <c r="AD949" s="11"/>
      <c r="AE949" s="11"/>
      <c r="AF949" s="12"/>
      <c r="AG949" s="12"/>
      <c r="AH949" s="12"/>
      <c r="AI949" s="13"/>
      <c r="AJ949" s="11"/>
      <c r="AK949" s="11"/>
    </row>
    <row r="950" ht="21" customHeight="1" spans="1:37" x14ac:dyDescent="0.25">
      <c r="A950" s="236"/>
      <c r="B950" s="83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11"/>
      <c r="AD950" s="11"/>
      <c r="AE950" s="11"/>
      <c r="AF950" s="12"/>
      <c r="AG950" s="12"/>
      <c r="AH950" s="12"/>
      <c r="AI950" s="13"/>
      <c r="AJ950" s="11"/>
      <c r="AK950" s="11"/>
    </row>
    <row r="951" ht="21" customHeight="1" spans="1:37" x14ac:dyDescent="0.25">
      <c r="A951" s="236"/>
      <c r="B951" s="83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11"/>
      <c r="AD951" s="11"/>
      <c r="AE951" s="11"/>
      <c r="AF951" s="12"/>
      <c r="AG951" s="12"/>
      <c r="AH951" s="12"/>
      <c r="AI951" s="13"/>
      <c r="AJ951" s="11"/>
      <c r="AK951" s="11"/>
    </row>
    <row r="952" ht="21" customHeight="1" spans="1:37" x14ac:dyDescent="0.25">
      <c r="A952" s="236"/>
      <c r="B952" s="83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11"/>
      <c r="AD952" s="11"/>
      <c r="AE952" s="11"/>
      <c r="AF952" s="12"/>
      <c r="AG952" s="12"/>
      <c r="AH952" s="12"/>
      <c r="AI952" s="13"/>
      <c r="AJ952" s="11"/>
      <c r="AK952" s="11"/>
    </row>
    <row r="953" ht="21" customHeight="1" spans="1:37" x14ac:dyDescent="0.25">
      <c r="A953" s="236"/>
      <c r="B953" s="83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11"/>
      <c r="AD953" s="11"/>
      <c r="AE953" s="11"/>
      <c r="AF953" s="12"/>
      <c r="AG953" s="12"/>
      <c r="AH953" s="12"/>
      <c r="AI953" s="13"/>
      <c r="AJ953" s="11"/>
      <c r="AK953" s="11"/>
    </row>
    <row r="954" ht="21" customHeight="1" spans="1:37" x14ac:dyDescent="0.25">
      <c r="A954" s="236"/>
      <c r="B954" s="83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11"/>
      <c r="AD954" s="11"/>
      <c r="AE954" s="11"/>
      <c r="AF954" s="12"/>
      <c r="AG954" s="12"/>
      <c r="AH954" s="12"/>
      <c r="AI954" s="13"/>
      <c r="AJ954" s="11"/>
      <c r="AK954" s="11"/>
    </row>
    <row r="955" ht="21" customHeight="1" spans="1:37" x14ac:dyDescent="0.25">
      <c r="A955" s="236"/>
      <c r="B955" s="83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11"/>
      <c r="AD955" s="11"/>
      <c r="AE955" s="11"/>
      <c r="AF955" s="12"/>
      <c r="AG955" s="12"/>
      <c r="AH955" s="12"/>
      <c r="AI955" s="13"/>
      <c r="AJ955" s="11"/>
      <c r="AK955" s="11"/>
    </row>
    <row r="956" ht="21" customHeight="1" spans="1:37" x14ac:dyDescent="0.25">
      <c r="A956" s="236"/>
      <c r="B956" s="83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11"/>
      <c r="AD956" s="11"/>
      <c r="AE956" s="11"/>
      <c r="AF956" s="12"/>
      <c r="AG956" s="12"/>
      <c r="AH956" s="12"/>
      <c r="AI956" s="13"/>
      <c r="AJ956" s="11"/>
      <c r="AK956" s="11"/>
    </row>
    <row r="957" ht="21" customHeight="1" spans="1:37" x14ac:dyDescent="0.25">
      <c r="A957" s="236"/>
      <c r="B957" s="83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11"/>
      <c r="AD957" s="11"/>
      <c r="AE957" s="11"/>
      <c r="AF957" s="12"/>
      <c r="AG957" s="12"/>
      <c r="AH957" s="12"/>
      <c r="AI957" s="13"/>
      <c r="AJ957" s="11"/>
      <c r="AK957" s="11"/>
    </row>
    <row r="958" ht="21" customHeight="1" spans="1:37" x14ac:dyDescent="0.25">
      <c r="A958" s="236"/>
      <c r="B958" s="83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11"/>
      <c r="AD958" s="11"/>
      <c r="AE958" s="11"/>
      <c r="AF958" s="12"/>
      <c r="AG958" s="12"/>
      <c r="AH958" s="12"/>
      <c r="AI958" s="13"/>
      <c r="AJ958" s="11"/>
      <c r="AK958" s="11"/>
    </row>
    <row r="959" ht="21" customHeight="1" spans="1:37" x14ac:dyDescent="0.25">
      <c r="A959" s="236"/>
      <c r="B959" s="83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11"/>
      <c r="AD959" s="11"/>
      <c r="AE959" s="11"/>
      <c r="AF959" s="12"/>
      <c r="AG959" s="12"/>
      <c r="AH959" s="12"/>
      <c r="AI959" s="13"/>
      <c r="AJ959" s="11"/>
      <c r="AK959" s="11"/>
    </row>
    <row r="960" ht="21" customHeight="1" spans="1:37" x14ac:dyDescent="0.25">
      <c r="A960" s="236"/>
      <c r="B960" s="83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11"/>
      <c r="AD960" s="11"/>
      <c r="AE960" s="11"/>
      <c r="AF960" s="12"/>
      <c r="AG960" s="12"/>
      <c r="AH960" s="12"/>
      <c r="AI960" s="13"/>
      <c r="AJ960" s="11"/>
      <c r="AK960" s="11"/>
    </row>
    <row r="961" ht="21" customHeight="1" spans="1:37" x14ac:dyDescent="0.25">
      <c r="A961" s="236"/>
      <c r="B961" s="83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11"/>
      <c r="AD961" s="11"/>
      <c r="AE961" s="11"/>
      <c r="AF961" s="12"/>
      <c r="AG961" s="12"/>
      <c r="AH961" s="12"/>
      <c r="AI961" s="13"/>
      <c r="AJ961" s="11"/>
      <c r="AK961" s="11"/>
    </row>
    <row r="962" ht="21" customHeight="1" spans="1:37" x14ac:dyDescent="0.25">
      <c r="A962" s="236"/>
      <c r="B962" s="83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11"/>
      <c r="AD962" s="11"/>
      <c r="AE962" s="11"/>
      <c r="AF962" s="12"/>
      <c r="AG962" s="12"/>
      <c r="AH962" s="12"/>
      <c r="AI962" s="13"/>
      <c r="AJ962" s="11"/>
      <c r="AK962" s="11"/>
    </row>
    <row r="963" ht="21" customHeight="1" spans="1:37" x14ac:dyDescent="0.25">
      <c r="A963" s="236"/>
      <c r="B963" s="83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11"/>
      <c r="AD963" s="11"/>
      <c r="AE963" s="11"/>
      <c r="AF963" s="12"/>
      <c r="AG963" s="12"/>
      <c r="AH963" s="12"/>
      <c r="AI963" s="13"/>
      <c r="AJ963" s="11"/>
      <c r="AK963" s="11"/>
    </row>
    <row r="964" ht="21" customHeight="1" spans="1:37" x14ac:dyDescent="0.25">
      <c r="A964" s="236"/>
      <c r="B964" s="83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11"/>
      <c r="AD964" s="11"/>
      <c r="AE964" s="11"/>
      <c r="AF964" s="12"/>
      <c r="AG964" s="12"/>
      <c r="AH964" s="12"/>
      <c r="AI964" s="13"/>
      <c r="AJ964" s="11"/>
      <c r="AK964" s="11"/>
    </row>
    <row r="965" ht="21" customHeight="1" spans="1:37" x14ac:dyDescent="0.25">
      <c r="A965" s="236"/>
      <c r="B965" s="83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  <c r="AA965" s="68"/>
      <c r="AB965" s="68"/>
      <c r="AC965" s="11"/>
      <c r="AD965" s="11"/>
      <c r="AE965" s="11"/>
      <c r="AF965" s="12"/>
      <c r="AG965" s="12"/>
      <c r="AH965" s="12"/>
      <c r="AI965" s="13"/>
      <c r="AJ965" s="11"/>
      <c r="AK965" s="11"/>
    </row>
    <row r="966" ht="21" customHeight="1" spans="1:37" x14ac:dyDescent="0.25">
      <c r="A966" s="236"/>
      <c r="B966" s="83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11"/>
      <c r="AD966" s="11"/>
      <c r="AE966" s="11"/>
      <c r="AF966" s="12"/>
      <c r="AG966" s="12"/>
      <c r="AH966" s="12"/>
      <c r="AI966" s="13"/>
      <c r="AJ966" s="11"/>
      <c r="AK966" s="11"/>
    </row>
    <row r="967" ht="21" customHeight="1" spans="1:37" x14ac:dyDescent="0.25">
      <c r="A967" s="236"/>
      <c r="B967" s="83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  <c r="AA967" s="68"/>
      <c r="AB967" s="68"/>
      <c r="AC967" s="11"/>
      <c r="AD967" s="11"/>
      <c r="AE967" s="11"/>
      <c r="AF967" s="12"/>
      <c r="AG967" s="12"/>
      <c r="AH967" s="12"/>
      <c r="AI967" s="13"/>
      <c r="AJ967" s="11"/>
      <c r="AK967" s="11"/>
    </row>
    <row r="968" ht="21" customHeight="1" spans="1:37" x14ac:dyDescent="0.25">
      <c r="A968" s="236"/>
      <c r="B968" s="83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  <c r="AA968" s="68"/>
      <c r="AB968" s="68"/>
      <c r="AC968" s="11"/>
      <c r="AD968" s="11"/>
      <c r="AE968" s="11"/>
      <c r="AF968" s="12"/>
      <c r="AG968" s="12"/>
      <c r="AH968" s="12"/>
      <c r="AI968" s="13"/>
      <c r="AJ968" s="11"/>
      <c r="AK968" s="11"/>
    </row>
    <row r="969" ht="21" customHeight="1" spans="1:37" x14ac:dyDescent="0.25">
      <c r="A969" s="236"/>
      <c r="B969" s="83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11"/>
      <c r="AD969" s="11"/>
      <c r="AE969" s="11"/>
      <c r="AF969" s="12"/>
      <c r="AG969" s="12"/>
      <c r="AH969" s="12"/>
      <c r="AI969" s="13"/>
      <c r="AJ969" s="11"/>
      <c r="AK969" s="11"/>
    </row>
    <row r="970" ht="21" customHeight="1" spans="1:37" x14ac:dyDescent="0.25">
      <c r="A970" s="236"/>
      <c r="B970" s="83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  <c r="AA970" s="68"/>
      <c r="AB970" s="68"/>
      <c r="AC970" s="11"/>
      <c r="AD970" s="11"/>
      <c r="AE970" s="11"/>
      <c r="AF970" s="12"/>
      <c r="AG970" s="12"/>
      <c r="AH970" s="12"/>
      <c r="AI970" s="13"/>
      <c r="AJ970" s="11"/>
      <c r="AK970" s="11"/>
    </row>
    <row r="971" ht="21" customHeight="1" spans="1:37" x14ac:dyDescent="0.25">
      <c r="A971" s="236"/>
      <c r="B971" s="83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  <c r="AA971" s="68"/>
      <c r="AB971" s="68"/>
      <c r="AC971" s="11"/>
      <c r="AD971" s="11"/>
      <c r="AE971" s="11"/>
      <c r="AF971" s="12"/>
      <c r="AG971" s="12"/>
      <c r="AH971" s="12"/>
      <c r="AI971" s="13"/>
      <c r="AJ971" s="11"/>
      <c r="AK971" s="11"/>
    </row>
    <row r="972" ht="21" customHeight="1" spans="1:37" x14ac:dyDescent="0.25">
      <c r="A972" s="236"/>
      <c r="B972" s="83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  <c r="AA972" s="68"/>
      <c r="AB972" s="68"/>
      <c r="AC972" s="11"/>
      <c r="AD972" s="11"/>
      <c r="AE972" s="11"/>
      <c r="AF972" s="12"/>
      <c r="AG972" s="12"/>
      <c r="AH972" s="12"/>
      <c r="AI972" s="13"/>
      <c r="AJ972" s="11"/>
      <c r="AK972" s="11"/>
    </row>
    <row r="973" ht="21" customHeight="1" spans="1:37" x14ac:dyDescent="0.25">
      <c r="A973" s="236"/>
      <c r="B973" s="83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  <c r="AA973" s="68"/>
      <c r="AB973" s="68"/>
      <c r="AC973" s="11"/>
      <c r="AD973" s="11"/>
      <c r="AE973" s="11"/>
      <c r="AF973" s="12"/>
      <c r="AG973" s="12"/>
      <c r="AH973" s="12"/>
      <c r="AI973" s="13"/>
      <c r="AJ973" s="11"/>
      <c r="AK973" s="11"/>
    </row>
    <row r="974" ht="21" customHeight="1" spans="1:37" x14ac:dyDescent="0.25">
      <c r="A974" s="236"/>
      <c r="B974" s="83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  <c r="AA974" s="68"/>
      <c r="AB974" s="68"/>
      <c r="AC974" s="11"/>
      <c r="AD974" s="11"/>
      <c r="AE974" s="11"/>
      <c r="AF974" s="12"/>
      <c r="AG974" s="12"/>
      <c r="AH974" s="12"/>
      <c r="AI974" s="13"/>
      <c r="AJ974" s="11"/>
      <c r="AK974" s="11"/>
    </row>
    <row r="975" ht="21" customHeight="1" spans="1:37" x14ac:dyDescent="0.25">
      <c r="A975" s="236"/>
      <c r="B975" s="83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  <c r="AA975" s="68"/>
      <c r="AB975" s="68"/>
      <c r="AC975" s="11"/>
      <c r="AD975" s="11"/>
      <c r="AE975" s="11"/>
      <c r="AF975" s="12"/>
      <c r="AG975" s="12"/>
      <c r="AH975" s="12"/>
      <c r="AI975" s="13"/>
      <c r="AJ975" s="11"/>
      <c r="AK975" s="11"/>
    </row>
    <row r="976" ht="21" customHeight="1" spans="1:37" x14ac:dyDescent="0.25">
      <c r="A976" s="236"/>
      <c r="B976" s="83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  <c r="AA976" s="68"/>
      <c r="AB976" s="68"/>
      <c r="AC976" s="11"/>
      <c r="AD976" s="11"/>
      <c r="AE976" s="11"/>
      <c r="AF976" s="12"/>
      <c r="AG976" s="12"/>
      <c r="AH976" s="12"/>
      <c r="AI976" s="13"/>
      <c r="AJ976" s="11"/>
      <c r="AK976" s="11"/>
    </row>
    <row r="977" ht="21" customHeight="1" spans="1:37" x14ac:dyDescent="0.25">
      <c r="A977" s="236"/>
      <c r="B977" s="83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  <c r="AA977" s="68"/>
      <c r="AB977" s="68"/>
      <c r="AC977" s="11"/>
      <c r="AD977" s="11"/>
      <c r="AE977" s="11"/>
      <c r="AF977" s="12"/>
      <c r="AG977" s="12"/>
      <c r="AH977" s="12"/>
      <c r="AI977" s="13"/>
      <c r="AJ977" s="11"/>
      <c r="AK977" s="11"/>
    </row>
    <row r="978" ht="21" customHeight="1" spans="1:37" x14ac:dyDescent="0.25">
      <c r="A978" s="236"/>
      <c r="B978" s="83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  <c r="AA978" s="68"/>
      <c r="AB978" s="68"/>
      <c r="AC978" s="11"/>
      <c r="AD978" s="11"/>
      <c r="AE978" s="11"/>
      <c r="AF978" s="12"/>
      <c r="AG978" s="12"/>
      <c r="AH978" s="12"/>
      <c r="AI978" s="13"/>
      <c r="AJ978" s="11"/>
      <c r="AK978" s="11"/>
    </row>
    <row r="979" ht="21" customHeight="1" spans="1:37" x14ac:dyDescent="0.25">
      <c r="A979" s="236"/>
      <c r="B979" s="83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  <c r="AA979" s="68"/>
      <c r="AB979" s="68"/>
      <c r="AC979" s="11"/>
      <c r="AD979" s="11"/>
      <c r="AE979" s="11"/>
      <c r="AF979" s="12"/>
      <c r="AG979" s="12"/>
      <c r="AH979" s="12"/>
      <c r="AI979" s="13"/>
      <c r="AJ979" s="11"/>
      <c r="AK979" s="11"/>
    </row>
    <row r="980" ht="21" customHeight="1" spans="1:37" x14ac:dyDescent="0.25">
      <c r="A980" s="236"/>
      <c r="B980" s="83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  <c r="AA980" s="68"/>
      <c r="AB980" s="68"/>
      <c r="AC980" s="11"/>
      <c r="AD980" s="11"/>
      <c r="AE980" s="11"/>
      <c r="AF980" s="12"/>
      <c r="AG980" s="12"/>
      <c r="AH980" s="12"/>
      <c r="AI980" s="13"/>
      <c r="AJ980" s="11"/>
      <c r="AK980" s="11"/>
    </row>
    <row r="981" ht="21" customHeight="1" spans="1:37" x14ac:dyDescent="0.25">
      <c r="A981" s="236"/>
      <c r="B981" s="83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  <c r="AA981" s="68"/>
      <c r="AB981" s="68"/>
      <c r="AC981" s="11"/>
      <c r="AD981" s="11"/>
      <c r="AE981" s="11"/>
      <c r="AF981" s="12"/>
      <c r="AG981" s="12"/>
      <c r="AH981" s="12"/>
      <c r="AI981" s="13"/>
      <c r="AJ981" s="11"/>
      <c r="AK981" s="11"/>
    </row>
    <row r="982" ht="21" customHeight="1" spans="1:37" x14ac:dyDescent="0.25">
      <c r="A982" s="236"/>
      <c r="B982" s="83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  <c r="AA982" s="68"/>
      <c r="AB982" s="68"/>
      <c r="AC982" s="11"/>
      <c r="AD982" s="11"/>
      <c r="AE982" s="11"/>
      <c r="AF982" s="12"/>
      <c r="AG982" s="12"/>
      <c r="AH982" s="12"/>
      <c r="AI982" s="13"/>
      <c r="AJ982" s="11"/>
      <c r="AK982" s="11"/>
    </row>
    <row r="983" ht="21" customHeight="1" spans="1:37" x14ac:dyDescent="0.25">
      <c r="A983" s="236"/>
      <c r="B983" s="83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  <c r="AA983" s="68"/>
      <c r="AB983" s="68"/>
      <c r="AC983" s="11"/>
      <c r="AD983" s="11"/>
      <c r="AE983" s="11"/>
      <c r="AF983" s="12"/>
      <c r="AG983" s="12"/>
      <c r="AH983" s="12"/>
      <c r="AI983" s="13"/>
      <c r="AJ983" s="11"/>
      <c r="AK983" s="11"/>
    </row>
    <row r="984" ht="21" customHeight="1" spans="1:37" x14ac:dyDescent="0.25">
      <c r="A984" s="236"/>
      <c r="B984" s="83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  <c r="AA984" s="68"/>
      <c r="AB984" s="68"/>
      <c r="AC984" s="11"/>
      <c r="AD984" s="11"/>
      <c r="AE984" s="11"/>
      <c r="AF984" s="12"/>
      <c r="AG984" s="12"/>
      <c r="AH984" s="12"/>
      <c r="AI984" s="13"/>
      <c r="AJ984" s="11"/>
      <c r="AK984" s="11"/>
    </row>
    <row r="985" ht="21" customHeight="1" spans="1:37" x14ac:dyDescent="0.25">
      <c r="A985" s="236"/>
      <c r="B985" s="83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  <c r="AA985" s="68"/>
      <c r="AB985" s="68"/>
      <c r="AC985" s="11"/>
      <c r="AD985" s="11"/>
      <c r="AE985" s="11"/>
      <c r="AF985" s="12"/>
      <c r="AG985" s="12"/>
      <c r="AH985" s="12"/>
      <c r="AI985" s="13"/>
      <c r="AJ985" s="11"/>
      <c r="AK985" s="11"/>
    </row>
    <row r="986" ht="21" customHeight="1" spans="1:37" x14ac:dyDescent="0.25">
      <c r="A986" s="236"/>
      <c r="B986" s="83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  <c r="AA986" s="68"/>
      <c r="AB986" s="68"/>
      <c r="AC986" s="11"/>
      <c r="AD986" s="11"/>
      <c r="AE986" s="11"/>
      <c r="AF986" s="12"/>
      <c r="AG986" s="12"/>
      <c r="AH986" s="12"/>
      <c r="AI986" s="13"/>
      <c r="AJ986" s="11"/>
      <c r="AK986" s="11"/>
    </row>
    <row r="987" ht="21" customHeight="1" spans="1:37" x14ac:dyDescent="0.25">
      <c r="A987" s="236"/>
      <c r="B987" s="83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  <c r="AA987" s="68"/>
      <c r="AB987" s="68"/>
      <c r="AC987" s="11"/>
      <c r="AD987" s="11"/>
      <c r="AE987" s="11"/>
      <c r="AF987" s="12"/>
      <c r="AG987" s="12"/>
      <c r="AH987" s="12"/>
      <c r="AI987" s="13"/>
      <c r="AJ987" s="11"/>
      <c r="AK987" s="11"/>
    </row>
    <row r="988" ht="21" customHeight="1" spans="1:37" x14ac:dyDescent="0.25">
      <c r="A988" s="236"/>
      <c r="B988" s="83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  <c r="AA988" s="68"/>
      <c r="AB988" s="68"/>
      <c r="AC988" s="11"/>
      <c r="AD988" s="11"/>
      <c r="AE988" s="11"/>
      <c r="AF988" s="12"/>
      <c r="AG988" s="12"/>
      <c r="AH988" s="12"/>
      <c r="AI988" s="13"/>
      <c r="AJ988" s="11"/>
      <c r="AK988" s="11"/>
    </row>
    <row r="989" ht="21" customHeight="1" spans="1:37" x14ac:dyDescent="0.25">
      <c r="A989" s="236"/>
      <c r="B989" s="83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  <c r="AA989" s="68"/>
      <c r="AB989" s="68"/>
      <c r="AC989" s="11"/>
      <c r="AD989" s="11"/>
      <c r="AE989" s="11"/>
      <c r="AF989" s="12"/>
      <c r="AG989" s="12"/>
      <c r="AH989" s="12"/>
      <c r="AI989" s="13"/>
      <c r="AJ989" s="11"/>
      <c r="AK989" s="11"/>
    </row>
    <row r="990" ht="21" customHeight="1" spans="1:37" x14ac:dyDescent="0.25">
      <c r="A990" s="236"/>
      <c r="B990" s="83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  <c r="AA990" s="68"/>
      <c r="AB990" s="68"/>
      <c r="AC990" s="11"/>
      <c r="AD990" s="11"/>
      <c r="AE990" s="11"/>
      <c r="AF990" s="12"/>
      <c r="AG990" s="12"/>
      <c r="AH990" s="12"/>
      <c r="AI990" s="13"/>
      <c r="AJ990" s="11"/>
      <c r="AK990" s="11"/>
    </row>
    <row r="991" ht="21" customHeight="1" spans="1:37" x14ac:dyDescent="0.25">
      <c r="A991" s="236"/>
      <c r="B991" s="83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  <c r="AA991" s="68"/>
      <c r="AB991" s="68"/>
      <c r="AC991" s="11"/>
      <c r="AD991" s="11"/>
      <c r="AE991" s="11"/>
      <c r="AF991" s="12"/>
      <c r="AG991" s="12"/>
      <c r="AH991" s="12"/>
      <c r="AI991" s="13"/>
      <c r="AJ991" s="11"/>
      <c r="AK991" s="11"/>
    </row>
    <row r="992" ht="21" customHeight="1" spans="1:37" x14ac:dyDescent="0.25">
      <c r="A992" s="236"/>
      <c r="B992" s="83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  <c r="AA992" s="68"/>
      <c r="AB992" s="68"/>
      <c r="AC992" s="11"/>
      <c r="AD992" s="11"/>
      <c r="AE992" s="11"/>
      <c r="AF992" s="12"/>
      <c r="AG992" s="12"/>
      <c r="AH992" s="12"/>
      <c r="AI992" s="13"/>
      <c r="AJ992" s="11"/>
      <c r="AK992" s="11"/>
    </row>
    <row r="993" ht="21" customHeight="1" spans="1:37" x14ac:dyDescent="0.25">
      <c r="A993" s="236"/>
      <c r="B993" s="83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  <c r="AA993" s="68"/>
      <c r="AB993" s="68"/>
      <c r="AC993" s="11"/>
      <c r="AD993" s="11"/>
      <c r="AE993" s="11"/>
      <c r="AF993" s="12"/>
      <c r="AG993" s="12"/>
      <c r="AH993" s="12"/>
      <c r="AI993" s="13"/>
      <c r="AJ993" s="11"/>
      <c r="AK993" s="11"/>
    </row>
    <row r="994" ht="21" customHeight="1" spans="1:37" x14ac:dyDescent="0.25">
      <c r="A994" s="236"/>
      <c r="B994" s="83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  <c r="AA994" s="68"/>
      <c r="AB994" s="68"/>
      <c r="AC994" s="11"/>
      <c r="AD994" s="11"/>
      <c r="AE994" s="11"/>
      <c r="AF994" s="12"/>
      <c r="AG994" s="12"/>
      <c r="AH994" s="12"/>
      <c r="AI994" s="13"/>
      <c r="AJ994" s="11"/>
      <c r="AK994" s="11"/>
    </row>
    <row r="995" ht="21" customHeight="1" spans="1:37" x14ac:dyDescent="0.25">
      <c r="A995" s="236"/>
      <c r="B995" s="83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11"/>
      <c r="AD995" s="11"/>
      <c r="AE995" s="11"/>
      <c r="AF995" s="12"/>
      <c r="AG995" s="12"/>
      <c r="AH995" s="12"/>
      <c r="AI995" s="13"/>
      <c r="AJ995" s="11"/>
      <c r="AK995" s="11"/>
    </row>
    <row r="996" ht="21" customHeight="1" spans="1:37" x14ac:dyDescent="0.25">
      <c r="A996" s="236"/>
      <c r="B996" s="83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  <c r="AA996" s="68"/>
      <c r="AB996" s="68"/>
      <c r="AC996" s="11"/>
      <c r="AD996" s="11"/>
      <c r="AE996" s="11"/>
      <c r="AF996" s="12"/>
      <c r="AG996" s="12"/>
      <c r="AH996" s="12"/>
      <c r="AI996" s="13"/>
      <c r="AJ996" s="11"/>
      <c r="AK996" s="11"/>
    </row>
    <row r="997" ht="21" customHeight="1" spans="1:37" x14ac:dyDescent="0.25">
      <c r="A997" s="236"/>
      <c r="B997" s="83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  <c r="AA997" s="68"/>
      <c r="AB997" s="68"/>
      <c r="AC997" s="11"/>
      <c r="AD997" s="11"/>
      <c r="AE997" s="11"/>
      <c r="AF997" s="12"/>
      <c r="AG997" s="12"/>
      <c r="AH997" s="12"/>
      <c r="AI997" s="13"/>
      <c r="AJ997" s="11"/>
      <c r="AK997" s="11"/>
    </row>
    <row r="998" ht="21" customHeight="1" spans="1:37" x14ac:dyDescent="0.25">
      <c r="A998" s="236"/>
      <c r="B998" s="83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  <c r="AA998" s="68"/>
      <c r="AB998" s="68"/>
      <c r="AC998" s="11"/>
      <c r="AD998" s="11"/>
      <c r="AE998" s="11"/>
      <c r="AF998" s="12"/>
      <c r="AG998" s="12"/>
      <c r="AH998" s="12"/>
      <c r="AI998" s="13"/>
      <c r="AJ998" s="11"/>
      <c r="AK998" s="11"/>
    </row>
    <row r="999" ht="21" customHeight="1" spans="1:37" x14ac:dyDescent="0.25">
      <c r="A999" s="236"/>
      <c r="B999" s="83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  <c r="AA999" s="68"/>
      <c r="AB999" s="68"/>
      <c r="AC999" s="11"/>
      <c r="AD999" s="11"/>
      <c r="AE999" s="11"/>
      <c r="AF999" s="12"/>
      <c r="AG999" s="12"/>
      <c r="AH999" s="12"/>
      <c r="AI999" s="13"/>
      <c r="AJ999" s="11"/>
      <c r="AK999" s="11"/>
    </row>
    <row r="1000" ht="21" customHeight="1" spans="1:37" x14ac:dyDescent="0.25">
      <c r="A1000" s="236"/>
      <c r="B1000" s="83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11"/>
      <c r="AD1000" s="11"/>
      <c r="AE1000" s="11"/>
      <c r="AF1000" s="12"/>
      <c r="AG1000" s="12"/>
      <c r="AH1000" s="12"/>
      <c r="AI1000" s="13"/>
      <c r="AJ1000" s="11"/>
      <c r="AK1000" s="11"/>
    </row>
  </sheetData>
  <mergeCells count="158">
    <mergeCell ref="A1:Q1"/>
    <mergeCell ref="S1:T1"/>
    <mergeCell ref="U1:V1"/>
    <mergeCell ref="W1:X1"/>
    <mergeCell ref="Y1:Z1"/>
    <mergeCell ref="AA1:AB1"/>
    <mergeCell ref="A2:C2"/>
    <mergeCell ref="E2:AB2"/>
    <mergeCell ref="B3:D3"/>
    <mergeCell ref="E3:AB3"/>
    <mergeCell ref="A3:A5"/>
    <mergeCell ref="B4:D4"/>
    <mergeCell ref="E4:N4"/>
    <mergeCell ref="O4:P4"/>
    <mergeCell ref="Q4:S4"/>
    <mergeCell ref="T4:U4"/>
    <mergeCell ref="V4:X4"/>
    <mergeCell ref="Y4:Z4"/>
    <mergeCell ref="AA4:AB4"/>
    <mergeCell ref="B5:D5"/>
    <mergeCell ref="E5:O5"/>
    <mergeCell ref="U5:Y5"/>
    <mergeCell ref="AA5:AB5"/>
    <mergeCell ref="C6:M6"/>
    <mergeCell ref="N6:O6"/>
    <mergeCell ref="A6:A7"/>
    <mergeCell ref="G7:O7"/>
    <mergeCell ref="P7:AB7"/>
    <mergeCell ref="C8:K8"/>
    <mergeCell ref="L8:N8"/>
    <mergeCell ref="O8:Q8"/>
    <mergeCell ref="R8:T8"/>
    <mergeCell ref="U8:AB8"/>
    <mergeCell ref="A8:A12"/>
    <mergeCell ref="C9:H9"/>
    <mergeCell ref="I9:J9"/>
    <mergeCell ref="K9:L9"/>
    <mergeCell ref="O9:R9"/>
    <mergeCell ref="S9:AB9"/>
    <mergeCell ref="G10:N10"/>
    <mergeCell ref="O10:AB10"/>
    <mergeCell ref="M11:O11"/>
    <mergeCell ref="B14:AB14"/>
    <mergeCell ref="A14:A19"/>
    <mergeCell ref="D15:G15"/>
    <mergeCell ref="I15:M15"/>
    <mergeCell ref="P15:T15"/>
    <mergeCell ref="W15:AA15"/>
    <mergeCell ref="D16:G16"/>
    <mergeCell ref="I16:M16"/>
    <mergeCell ref="P16:T16"/>
    <mergeCell ref="W16:AA16"/>
    <mergeCell ref="D17:G17"/>
    <mergeCell ref="I17:M17"/>
    <mergeCell ref="P17:T17"/>
    <mergeCell ref="W17:AA17"/>
    <mergeCell ref="D18:G18"/>
    <mergeCell ref="I18:M18"/>
    <mergeCell ref="P18:T18"/>
    <mergeCell ref="W18:AA18"/>
    <mergeCell ref="G19:V19"/>
    <mergeCell ref="W19:AA19"/>
    <mergeCell ref="B21:AB21"/>
    <mergeCell ref="A21:A33"/>
    <mergeCell ref="C22:I22"/>
    <mergeCell ref="J22:M22"/>
    <mergeCell ref="O22:P22"/>
    <mergeCell ref="R22:S22"/>
    <mergeCell ref="U22:X22"/>
    <mergeCell ref="Z22:AB22"/>
    <mergeCell ref="B23:D23"/>
    <mergeCell ref="E23:H23"/>
    <mergeCell ref="I23:L23"/>
    <mergeCell ref="N23:T23"/>
    <mergeCell ref="U23:Y23"/>
    <mergeCell ref="Z23:AB23"/>
    <mergeCell ref="B24:D24"/>
    <mergeCell ref="F24:J24"/>
    <mergeCell ref="L24:P24"/>
    <mergeCell ref="R24:V24"/>
    <mergeCell ref="X24:AB24"/>
    <mergeCell ref="F25:J25"/>
    <mergeCell ref="L25:P25"/>
    <mergeCell ref="R25:V25"/>
    <mergeCell ref="X25:AB25"/>
    <mergeCell ref="F26:J26"/>
    <mergeCell ref="L26:P26"/>
    <mergeCell ref="R26:V26"/>
    <mergeCell ref="X26:AB26"/>
    <mergeCell ref="R27:W27"/>
    <mergeCell ref="X27:AB27"/>
    <mergeCell ref="B30:D30"/>
    <mergeCell ref="F30:L30"/>
    <mergeCell ref="N30:T30"/>
    <mergeCell ref="V30:AB30"/>
    <mergeCell ref="B31:D31"/>
    <mergeCell ref="F31:L31"/>
    <mergeCell ref="N31:T31"/>
    <mergeCell ref="V31:AB31"/>
    <mergeCell ref="B32:H32"/>
    <mergeCell ref="J32:L32"/>
    <mergeCell ref="M32:N32"/>
    <mergeCell ref="O32:Q32"/>
    <mergeCell ref="R32:T32"/>
    <mergeCell ref="V32:AB32"/>
    <mergeCell ref="J33:U33"/>
    <mergeCell ref="V33:AB33"/>
    <mergeCell ref="B35:AB35"/>
    <mergeCell ref="A35:A39"/>
    <mergeCell ref="B36:E36"/>
    <mergeCell ref="G36:L36"/>
    <mergeCell ref="N36:U36"/>
    <mergeCell ref="W36:AA38"/>
    <mergeCell ref="B37:E37"/>
    <mergeCell ref="G37:L37"/>
    <mergeCell ref="N37:U37"/>
    <mergeCell ref="B38:E38"/>
    <mergeCell ref="G38:L38"/>
    <mergeCell ref="N38:U38"/>
    <mergeCell ref="B39:E39"/>
    <mergeCell ref="G39:L39"/>
    <mergeCell ref="N39:U39"/>
    <mergeCell ref="W39:AA39"/>
    <mergeCell ref="A41:AB41"/>
    <mergeCell ref="C45:G45"/>
    <mergeCell ref="E50:O50"/>
    <mergeCell ref="P51:Q51"/>
    <mergeCell ref="R51:Y51"/>
    <mergeCell ref="Y52:AB52"/>
    <mergeCell ref="B53:E54"/>
    <mergeCell ref="M53:X53"/>
    <mergeCell ref="Y53:AB53"/>
    <mergeCell ref="A53:A65"/>
    <mergeCell ref="Y54:AB54"/>
    <mergeCell ref="B55:E55"/>
    <mergeCell ref="Y55:AB55"/>
    <mergeCell ref="B56:E57"/>
    <mergeCell ref="F56:K58"/>
    <mergeCell ref="M56:X56"/>
    <mergeCell ref="Y56:AB56"/>
    <mergeCell ref="M57:X58"/>
    <mergeCell ref="Y57:AB58"/>
    <mergeCell ref="B58:E58"/>
    <mergeCell ref="L57:L58"/>
    <mergeCell ref="B59:E60"/>
    <mergeCell ref="Y59:AB59"/>
    <mergeCell ref="Y60:AB60"/>
    <mergeCell ref="B61:E61"/>
    <mergeCell ref="Y61:AB61"/>
    <mergeCell ref="B62:E63"/>
    <mergeCell ref="Y62:AB62"/>
    <mergeCell ref="Y63:AB63"/>
    <mergeCell ref="B64:E64"/>
    <mergeCell ref="Y64:AB64"/>
    <mergeCell ref="Y65:AB65"/>
    <mergeCell ref="Y66:AB66"/>
    <mergeCell ref="U67:X67"/>
    <mergeCell ref="A68:AB68"/>
  </mergeCells>
  <conditionalFormatting sqref="B31:D31">
    <cfRule type="cellIs" dxfId="0" priority="2" operator="equal">
      <formula>0</formula>
    </cfRule>
  </conditionalFormatting>
  <conditionalFormatting sqref="J32:L32">
    <cfRule type="cellIs" dxfId="1" priority="3" operator="equal">
      <formula>0</formula>
    </cfRule>
    <cfRule type="cellIs" dxfId="2" priority="4" operator="equal">
      <formula>0</formula>
    </cfRule>
  </conditionalFormatting>
  <conditionalFormatting sqref="W44:W45">
    <cfRule type="cellIs" dxfId="3" priority="5" operator="equal">
      <formula>0</formula>
    </cfRule>
    <cfRule type="cellIs" dxfId="4" priority="6" operator="between">
      <formula>$W$45</formula>
      <formula>1</formula>
    </cfRule>
  </conditionalFormatting>
  <conditionalFormatting sqref="W16:AA19 X27 F31:L31 V31:AB34 W39:AA39 C45:G45 W47 Y52:AB53 Y54 Y59:Y64 Z60:AB62 Z64:AB64">
    <cfRule type="cellIs" dxfId="5" priority="1" operator="equal">
      <formula>0</formula>
    </cfRule>
  </conditionalFormatting>
  <dataValidations count="16">
    <dataValidation type="list" allowBlank="1" showInputMessage="1" prompt=" - " showErrorMessage="1" sqref="AA4">
      <formula1>$AD$2:$AD$18</formula1>
    </dataValidation>
    <dataValidation type="list" allowBlank="1" showInputMessage="1" prompt=" - " showErrorMessage="1" sqref="AA5">
      <formula1>$AH$2:$AH$33</formula1>
    </dataValidation>
    <dataValidation type="list" allowBlank="1" showInputMessage="1" prompt="Válasszon! - " showErrorMessage="1" sqref="AI15:AI19">
      <formula1>$AI$15:$AI$19</formula1>
    </dataValidation>
    <dataValidation type="list" allowBlank="1" showInputMessage="1" prompt="Válasszon! - " showErrorMessage="1" sqref="AI36:AI39">
      <formula1>$AI$15:$AI$19</formula1>
    </dataValidation>
    <dataValidation type="list" allowBlank="1" showInputMessage="1" prompt=" - " showErrorMessage="1" sqref="B37:B39">
      <formula1>$AF$36:$AF$39</formula1>
    </dataValidation>
    <dataValidation type="list" allowBlank="1" showInputMessage="1" prompt=" - " showErrorMessage="1" sqref="C25:C26">
      <formula1>$AG$25:$AG$36</formula1>
    </dataValidation>
    <dataValidation type="list" allowBlank="1" showInputMessage="1" prompt=" - " showErrorMessage="1" sqref="D16:D18">
      <formula1>$AI$15:$AI$21</formula1>
    </dataValidation>
    <dataValidation type="list" allowBlank="1" showInputMessage="1" prompt=" - " showErrorMessage="1" sqref="D25:D26">
      <formula1>$AH$2:$AH$33</formula1>
    </dataValidation>
    <dataValidation type="list" allowBlank="1" showInputMessage="1" prompt=" - " showErrorMessage="1" sqref="K46:K49">
      <formula1>$AE$41</formula1>
    </dataValidation>
    <dataValidation type="list" allowBlank="1" showInputMessage="1" prompt=" - " showErrorMessage="1" sqref="M46:M49">
      <formula1>$AE$41</formula1>
    </dataValidation>
    <dataValidation type="list" allowBlank="1" showInputMessage="1" prompt=" - " showErrorMessage="1" sqref="M9">
      <formula1>$AG$25:$AG$36</formula1>
    </dataValidation>
    <dataValidation type="list" allowBlank="1" showInputMessage="1" prompt=" - " showErrorMessage="1" sqref="N9">
      <formula1>$AH$2:$AH$33</formula1>
    </dataValidation>
    <dataValidation type="list" allowBlank="1" showInputMessage="1" prompt=" - " showErrorMessage="1" sqref="U5">
      <formula1>$AE$25:$AE$36</formula1>
    </dataValidation>
    <dataValidation type="list" allowBlank="1" showInputMessage="1" prompt=" - " showErrorMessage="1" sqref="W44">
      <formula1>$AH$51:$AH$52</formula1>
    </dataValidation>
    <dataValidation type="list" allowBlank="1" showInputMessage="1" prompt=" - " showErrorMessage="1" sqref="W47">
      <formula1>$AI$48:$AI$49</formula1>
    </dataValidation>
    <dataValidation type="list" allowBlank="1" showInputMessage="1" prompt=" - " showErrorMessage="1" sqref="Z22">
      <formula1>$AI$23:$AI$24</formula1>
    </dataValidation>
  </dataValidations>
  <pageMargins left="0.25" right="0.25" top="0.75" bottom="0.75" header="0.3" footer="0.3"/>
  <pageSetup paperSize="297" orientation="portrait" horizontalDpi="4294967293" verticalDpi="4294967295" scale="73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 zoomScale="100" zoomScaleNormal="100">
      <selection activeCell="C10" sqref="C10"/>
    </sheetView>
  </sheetViews>
  <sheetFormatPr defaultRowHeight="15" outlineLevelRow="0" outlineLevelCol="0" x14ac:dyDescent="0.25"/>
  <sheetData>
    <row r="1" spans="1:1" x14ac:dyDescent="0.25">
      <c r="A1">
        <v>2026</v>
      </c>
    </row>
    <row r="2" spans="1:1" x14ac:dyDescent="0.25">
      <c r="A2">
        <v>2027</v>
      </c>
    </row>
    <row r="3" spans="1:1" x14ac:dyDescent="0.25">
      <c r="A3" s="2">
        <v>2028</v>
      </c>
    </row>
    <row r="4" spans="1:1" x14ac:dyDescent="0.25">
      <c r="A4" s="2">
        <v>2029</v>
      </c>
    </row>
    <row r="5" spans="1:1" x14ac:dyDescent="0.25">
      <c r="A5" s="2">
        <v>2030</v>
      </c>
    </row>
    <row r="6" spans="1:1" x14ac:dyDescent="0.25">
      <c r="A6" s="2">
        <v>2031</v>
      </c>
    </row>
    <row r="7" spans="1:1" x14ac:dyDescent="0.25">
      <c r="A7" s="2">
        <v>2032</v>
      </c>
    </row>
    <row r="8" spans="1:1" x14ac:dyDescent="0.25">
      <c r="A8" s="2">
        <v>2033</v>
      </c>
    </row>
    <row r="9" spans="1:1" x14ac:dyDescent="0.25">
      <c r="A9" s="2">
        <v>2034</v>
      </c>
    </row>
    <row r="10" spans="1:1" x14ac:dyDescent="0.25">
      <c r="A10" s="2">
        <v>2035</v>
      </c>
    </row>
    <row r="11" spans="1:1" x14ac:dyDescent="0.25">
      <c r="A11" s="2">
        <v>2036</v>
      </c>
    </row>
    <row r="12" spans="1:1" x14ac:dyDescent="0.25">
      <c r="A12" s="2">
        <v>2037</v>
      </c>
    </row>
    <row r="13" spans="1:1" x14ac:dyDescent="0.25">
      <c r="A13" s="2">
        <v>2038</v>
      </c>
    </row>
    <row r="14" spans="1:1" x14ac:dyDescent="0.25">
      <c r="A14" s="2">
        <v>2039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szja-s HELYSZÍNI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Sípszó</dc:creator>
  <cp:lastModifiedBy>Sípszó</cp:lastModifiedBy>
  <dcterms:created xsi:type="dcterms:W3CDTF">2026-10-11T14:49:21Z</dcterms:created>
  <dcterms:modified xsi:type="dcterms:W3CDTF">2026-10-11T14:27:24Z</dcterms:modified>
</cp:coreProperties>
</file>